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КПК3719770" sheetId="2" r:id="rId1"/>
  </sheets>
  <definedNames>
    <definedName name="_xlnm.Print_Area" localSheetId="0">КПК3719770!$A$1:$BL$109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0" i="2" l="1"/>
  <c r="BE90" i="2" s="1"/>
  <c r="AO89" i="2"/>
  <c r="BE89" i="2" s="1"/>
  <c r="BE92" i="2"/>
  <c r="BE87" i="2"/>
  <c r="BE91" i="2"/>
  <c r="BE86" i="2"/>
  <c r="BE79" i="2"/>
  <c r="BE82" i="2" l="1"/>
  <c r="BE81" i="2"/>
  <c r="BE76" i="2"/>
  <c r="BE77" i="2"/>
  <c r="U23" i="2" l="1"/>
  <c r="BE83" i="2"/>
  <c r="BE84" i="2"/>
  <c r="BE85" i="2"/>
  <c r="BE78" i="2"/>
  <c r="AK57" i="2"/>
  <c r="AC57" i="2"/>
  <c r="AS54" i="2" l="1"/>
  <c r="AS56" i="2"/>
  <c r="AB69" i="2"/>
  <c r="AJ69" i="2"/>
  <c r="AR68" i="2"/>
  <c r="AR67" i="2"/>
  <c r="AS55" i="2" l="1"/>
  <c r="AR66" i="2" l="1"/>
  <c r="AR65" i="2"/>
  <c r="AR69" i="2" s="1"/>
  <c r="AS53" i="2"/>
  <c r="AS57" i="2" s="1"/>
</calcChain>
</file>

<file path=xl/sharedStrings.xml><?xml version="1.0" encoding="utf-8"?>
<sst xmlns="http://schemas.openxmlformats.org/spreadsheetml/2006/main" count="192" uniqueCount="131">
  <si>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</si>
  <si>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</si>
  <si>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</si>
  <si>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</si>
  <si>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</si>
  <si>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</si>
  <si>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</si>
  <si>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</si>
  <si>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</si>
  <si>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</si>
  <si>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</si>
  <si>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</si>
  <si>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</si>
  <si>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</si>
  <si>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</si>
  <si>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</si>
  <si>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</si>
  <si>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</si>
  <si>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</si>
  <si>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</si>
  <si>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</si>
  <si>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</si>
  <si>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</si>
  <si>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</si>
  <si>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</si>
  <si>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</si>
  <si>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</si>
  <si>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</si>
  <si>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</si>
  <si>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</si>
  <si>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</si>
  <si>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</si>
  <si>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</si>
  <si>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</si>
  <si>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</si>
  <si>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</si>
  <si>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</si>
  <si>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</si>
  <si>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</si>
  <si>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</si>
  <si>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</si>
  <si>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</si>
  <si>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</si>
  <si>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</si>
  <si>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</si>
  <si>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</si>
  <si>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</si>
  <si>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</si>
  <si>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</si>
  <si>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</si>
  <si>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</si>
  <si>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</si>
  <si>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</si>
  <si>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</si>
  <si>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</si>
  <si>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</si>
  <si>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</si>
  <si>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</si>
  <si>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</si>
  <si>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</si>
  <si>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</si>
  <si>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</si>
  <si>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</si>
  <si>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</si>
  <si>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автобусного сполучення між містом Новгород-Сіверським та населеними пунктами Новгород-Сіверського району</t>
  </si>
  <si>
    <t>Сприяння у проведенні заходів з мобілізаційної підготовки, мобілізації та популярізації Збройних сил України.</t>
  </si>
  <si>
    <t>УСЬОГО</t>
  </si>
  <si>
    <t>Затрат</t>
  </si>
  <si>
    <t>Z1</t>
  </si>
  <si>
    <t>грн.</t>
  </si>
  <si>
    <t>Кошторис</t>
  </si>
  <si>
    <t>Продукту</t>
  </si>
  <si>
    <t>Кількість автобусних маршрутів між містом Новгородом-Сіверським та населеними пунктами Новгород-Сіверського району</t>
  </si>
  <si>
    <t>од.</t>
  </si>
  <si>
    <t>Внутрішній облік</t>
  </si>
  <si>
    <t>Кількість проведених заходів з мобілізаційної підготовки</t>
  </si>
  <si>
    <t>Ефективності</t>
  </si>
  <si>
    <t>Середній розмір субвенції на один маршрут</t>
  </si>
  <si>
    <t>грн/од</t>
  </si>
  <si>
    <t>Розрахунок</t>
  </si>
  <si>
    <t>Якості</t>
  </si>
  <si>
    <t>відс.</t>
  </si>
  <si>
    <t xml:space="preserve">   Забезпечення  надання іншої  субвенції  з  бюджету Новгород-Сіверської  міської територіальної громади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</si>
  <si>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</si>
  <si>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</si>
  <si>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</si>
  <si>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</si>
  <si>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</si>
  <si>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</si>
  <si>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</si>
  <si>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</si>
  <si>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</si>
  <si>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</si>
  <si>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</si>
  <si>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</si>
  <si>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</si>
  <si>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 xml:space="preserve">Наказ начальника </t>
  </si>
  <si>
    <t>Фінансового управління Новгород-Сіверської міської ради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</si>
  <si>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пов'язаних із виконанням рейсів на автобусних маршрутах загального користування</t>
  </si>
  <si>
    <t>Програма фінансової підтримки базової підготовки мешканців Новгород-Сіверської міської територіальної громади до національного спротиву на 2025-2026 роки</t>
  </si>
  <si>
    <t>Виконання наданих законодавством повноважень в частині надання іншої субвенції з місцевого бюджету</t>
  </si>
  <si>
    <t>Кількість отримувачів іншої субвенції з місцевого бюджету</t>
  </si>
  <si>
    <t>Обсяг видатків на забезпечення автобусного сполучення</t>
  </si>
  <si>
    <t>Обсяг видатків на фінансування заходів національного спротиву обласному бюджету Чернігівської області</t>
  </si>
  <si>
    <t>Фінансування заходів національного спротиву на території Новгород-Сіверської МТГ шляхом надання іншої субвенції обласному бюджету Чернігівської області, що забезпечить реалізацію заходів обласної Програми матеріально - технічного забезпечення національного спротиву на території Чернігівської області на 2025-2026 роки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</si>
  <si>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районному бюджету</t>
  </si>
  <si>
    <t>Відсоток цільового використання коштів субвенції на забезпечення автобусного сполучення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</si>
  <si>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</si>
  <si>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Кількість отримувачів субвенції  для базової підготовки мешканців МТГ до національного супротиву</t>
  </si>
  <si>
    <t>Середні витрати на одного отримувача субвенції для базової підготовки мешканців МТГ до національного супротиву</t>
  </si>
  <si>
    <t>Сприяння у реалізації комплексу заходів національного спротиву на території Новгород-Сіверської міської територіальної громади.</t>
  </si>
  <si>
    <t>Кількість профінансованих заходів з мобілізаційної підготовки</t>
  </si>
  <si>
    <t>Програма фінансової підтримки Новгород-Сіверської районної ради Чернігівської області на 2025 рік.</t>
  </si>
  <si>
    <t>Обсяг видатків на оплату теплопостачання Новгород-Сіверської районної ради Чернігівської області</t>
  </si>
  <si>
    <t>Сприяння забезпеченню виконання на належному рівні повноважень Новгород-Сіверською районною радою Чернігівської області.</t>
  </si>
  <si>
    <t>Фінансова підтримка Новгород-Сіверської районної ради на забезпечення обов'язкових бюджетних виплат по оплаті теплопостачання.</t>
  </si>
  <si>
    <t>Кількість отримувачів субвенції на забезпечення обов'язкових бюджетних виплат по оплаті теплопостачання.</t>
  </si>
  <si>
    <t>Середній розмір субвенції на забезпечення обов'язкових бюджетних виплат по оплаті теплопостачання.</t>
  </si>
  <si>
    <t>Відсоток цільового використання коштів субвенції на забезпечення обов'язкових бюджетних виплат по оплаті теплопостачання.</t>
  </si>
  <si>
    <t>23.01.2026</t>
  </si>
  <si>
    <t>бюджетної програми місцевого бюджету на 2026  рік</t>
  </si>
  <si>
    <t>01/05</t>
  </si>
  <si>
    <t xml:space="preserve">- Конституція України, Бюджетний кодекс України; 
- Закон України "Про місцеве самоврядування в Україні;
- Закон України "Про Державний бюджет України на 2026 рік;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
- Наказ МФУ від 17.07.2015 р. № 648 "Про затвердження типових форм бюджетних запитів для формування місцевих бюджетів" (зі змінами);
- Наказ МФУ від 20.09.2017 р. № 793 "Про затвердження складових програмної класифікації видатків та кредитування місцевих бюджетів" (зі змінами);
- Наказ МФУ від 26.08.2014 р № 836 "Про деякі питання запровадження програмно-цільового методу складання та виконання мвсцевих бюджетів"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62-ої сесії міської ради VIII скликання від 12.12.2025 № 1810  "Про бюджет Новгород-Сіверської міської територіальної громади на 2026 рік (код бюджету 2553900000)".  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</si>
  <si>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  на 2026-2030 роки (інша субвенція районному бюджету)</t>
  </si>
  <si>
    <t>Програма  забезпечення автобусного сполучення між містом Новгород-Сіверським та населеними пунктами Новгород-Сіверського району на 2026 рік</t>
  </si>
  <si>
    <t xml:space="preserve">Обсяг субвенції на фінансову підтримку військових частин та районному бюджету </t>
  </si>
  <si>
    <t>Кількість прийнятих запитів від військових частин на субвенцію</t>
  </si>
  <si>
    <t>Середній розмір субвенції на одного отримувача</t>
  </si>
  <si>
    <t>Відсоток цільового використання коштів субвенції на фінансову підтримку військових частин та районному бюджету</t>
  </si>
  <si>
    <t>Начальник відділу бухгалтерського обліку та звітності - головний бухгалтер</t>
  </si>
  <si>
    <t>Наталя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</si>
</sst>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9"/>
  <sheetViews>
    <sheetView tabSelected="1" view="pageBreakPreview" topLeftCell="A80" zoomScaleNormal="130" zoomScaleSheetLayoutView="100" workbookViewId="0">
      <selection activeCell="A105" sqref="A105:V10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9.75" customHeight="1" x14ac:dyDescent="0.2"/>
    <row r="2" spans="1:77" ht="34.5" customHeight="1" x14ac:dyDescent="0.2">
      <c r="AO2" s="69" t="s">
        <v>34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.95" customHeight="1" x14ac:dyDescent="0.2">
      <c r="AO3" s="70" t="s">
        <v>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15" customHeight="1" x14ac:dyDescent="0.2">
      <c r="AO4" s="80" t="s">
        <v>96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ht="18" customHeight="1" x14ac:dyDescent="0.2">
      <c r="AO5" s="78" t="s">
        <v>97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7" x14ac:dyDescent="0.2">
      <c r="AO6" s="79" t="s">
        <v>20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77" ht="4.5" customHeight="1" x14ac:dyDescent="0.2"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</row>
    <row r="8" spans="1:77" ht="11.25" customHeight="1" x14ac:dyDescent="0.2">
      <c r="AO8" s="85" t="s">
        <v>119</v>
      </c>
      <c r="AP8" s="44"/>
      <c r="AQ8" s="44"/>
      <c r="AR8" s="44"/>
      <c r="AS8" s="44"/>
      <c r="AT8" s="44"/>
      <c r="AU8" s="44"/>
      <c r="AV8" s="1" t="s">
        <v>61</v>
      </c>
      <c r="AW8" s="85" t="s">
        <v>121</v>
      </c>
      <c r="AX8" s="44"/>
      <c r="AY8" s="44"/>
      <c r="AZ8" s="44"/>
      <c r="BA8" s="44"/>
      <c r="BB8" s="44"/>
      <c r="BC8" s="44"/>
      <c r="BD8" s="44"/>
      <c r="BE8" s="44"/>
      <c r="BF8" s="44"/>
    </row>
    <row r="9" spans="1:77" x14ac:dyDescent="0.2">
      <c r="AO9" s="29"/>
      <c r="AP9" s="29"/>
      <c r="AQ9" s="29"/>
      <c r="AR9" s="29"/>
      <c r="AS9" s="29"/>
      <c r="AT9" s="29"/>
      <c r="AU9" s="2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77" ht="4.5" customHeight="1" x14ac:dyDescent="0.2"/>
    <row r="11" spans="1:77" ht="15.75" customHeight="1" x14ac:dyDescent="0.2">
      <c r="A11" s="87" t="s">
        <v>21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15.75" customHeight="1" x14ac:dyDescent="0.2">
      <c r="A12" s="87" t="s">
        <v>120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1" t="s">
        <v>51</v>
      </c>
      <c r="B14" s="39" t="s">
        <v>83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76" t="s">
        <v>84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28"/>
      <c r="AU14" s="39" t="s">
        <v>87</v>
      </c>
      <c r="AV14" s="40"/>
      <c r="AW14" s="40"/>
      <c r="AX14" s="40"/>
      <c r="AY14" s="40"/>
      <c r="AZ14" s="40"/>
      <c r="BA14" s="40"/>
      <c r="BB14" s="40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customFormat="1" ht="24" customHeight="1" x14ac:dyDescent="0.2">
      <c r="A15" s="26"/>
      <c r="B15" s="41" t="s">
        <v>54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26"/>
      <c r="N15" s="81" t="s">
        <v>60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26"/>
      <c r="AU15" s="41" t="s">
        <v>53</v>
      </c>
      <c r="AV15" s="41"/>
      <c r="AW15" s="41"/>
      <c r="AX15" s="41"/>
      <c r="AY15" s="41"/>
      <c r="AZ15" s="41"/>
      <c r="BA15" s="41"/>
      <c r="BB15" s="41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customFormat="1" ht="8.25" customHeight="1" x14ac:dyDescent="0.2">
      <c r="BE16" s="25"/>
      <c r="BF16" s="25"/>
      <c r="BG16" s="25"/>
      <c r="BH16" s="25"/>
      <c r="BI16" s="25"/>
      <c r="BJ16" s="25"/>
      <c r="BK16" s="25"/>
      <c r="BL16" s="25"/>
    </row>
    <row r="17" spans="1:79" customFormat="1" ht="28.5" customHeight="1" x14ac:dyDescent="0.2">
      <c r="A17" s="28" t="s">
        <v>4</v>
      </c>
      <c r="B17" s="39" t="s">
        <v>93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76" t="s">
        <v>92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28"/>
      <c r="AU17" s="39" t="s">
        <v>87</v>
      </c>
      <c r="AV17" s="40"/>
      <c r="AW17" s="40"/>
      <c r="AX17" s="40"/>
      <c r="AY17" s="40"/>
      <c r="AZ17" s="40"/>
      <c r="BA17" s="40"/>
      <c r="BB17" s="40"/>
      <c r="BC17" s="22"/>
      <c r="BD17" s="22"/>
      <c r="BE17" s="22"/>
      <c r="BF17" s="22"/>
      <c r="BG17" s="22"/>
      <c r="BH17" s="22"/>
      <c r="BI17" s="22"/>
      <c r="BJ17" s="22"/>
      <c r="BK17" s="22"/>
      <c r="BL17" s="23"/>
      <c r="BP17" s="22"/>
      <c r="BQ17" s="22"/>
      <c r="BR17" s="22"/>
      <c r="BS17" s="22"/>
      <c r="BT17" s="22"/>
      <c r="BU17" s="22"/>
      <c r="BV17" s="22"/>
      <c r="BW17" s="22"/>
    </row>
    <row r="18" spans="1:79" customFormat="1" ht="24" customHeight="1" x14ac:dyDescent="0.2">
      <c r="A18" s="26"/>
      <c r="B18" s="41" t="s">
        <v>54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26"/>
      <c r="N18" s="81" t="s">
        <v>59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26"/>
      <c r="AU18" s="41" t="s">
        <v>53</v>
      </c>
      <c r="AV18" s="41"/>
      <c r="AW18" s="41"/>
      <c r="AX18" s="41"/>
      <c r="AY18" s="41"/>
      <c r="AZ18" s="41"/>
      <c r="BA18" s="41"/>
      <c r="BB18" s="41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P18" s="24"/>
      <c r="BQ18" s="24"/>
      <c r="BR18" s="24"/>
      <c r="BS18" s="24"/>
      <c r="BT18" s="24"/>
      <c r="BU18" s="24"/>
      <c r="BV18" s="24"/>
      <c r="BW18" s="24"/>
    </row>
    <row r="19" spans="1:79" customFormat="1" ht="6.75" customHeight="1" x14ac:dyDescent="0.2"/>
    <row r="20" spans="1:79" customFormat="1" ht="14.25" customHeight="1" x14ac:dyDescent="0.2">
      <c r="A20" s="21" t="s">
        <v>52</v>
      </c>
      <c r="B20" s="39" t="s">
        <v>90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39" t="s">
        <v>94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2"/>
      <c r="AA20" s="39" t="s">
        <v>95</v>
      </c>
      <c r="AB20" s="40"/>
      <c r="AC20" s="40"/>
      <c r="AD20" s="40"/>
      <c r="AE20" s="40"/>
      <c r="AF20" s="40"/>
      <c r="AG20" s="40"/>
      <c r="AH20" s="40"/>
      <c r="AI20" s="40"/>
      <c r="AJ20" s="22"/>
      <c r="AK20" s="82" t="s">
        <v>91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22"/>
      <c r="BE20" s="39" t="s">
        <v>88</v>
      </c>
      <c r="BF20" s="40"/>
      <c r="BG20" s="40"/>
      <c r="BH20" s="40"/>
      <c r="BI20" s="40"/>
      <c r="BJ20" s="40"/>
      <c r="BK20" s="40"/>
      <c r="BL20" s="40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customFormat="1" ht="25.5" customHeight="1" x14ac:dyDescent="0.2">
      <c r="B21" s="41" t="s">
        <v>54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N21" s="41" t="s">
        <v>55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24"/>
      <c r="AA21" s="84" t="s">
        <v>56</v>
      </c>
      <c r="AB21" s="84"/>
      <c r="AC21" s="84"/>
      <c r="AD21" s="84"/>
      <c r="AE21" s="84"/>
      <c r="AF21" s="84"/>
      <c r="AG21" s="84"/>
      <c r="AH21" s="84"/>
      <c r="AI21" s="84"/>
      <c r="AJ21" s="24"/>
      <c r="AK21" s="83" t="s">
        <v>57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24"/>
      <c r="BE21" s="41" t="s">
        <v>58</v>
      </c>
      <c r="BF21" s="41"/>
      <c r="BG21" s="41"/>
      <c r="BH21" s="41"/>
      <c r="BI21" s="41"/>
      <c r="BJ21" s="41"/>
      <c r="BK21" s="41"/>
      <c r="BL21" s="41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18.75" customHeight="1" x14ac:dyDescent="0.2">
      <c r="A23" s="86" t="s">
        <v>49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71">
        <f>AS23+I24</f>
        <v>200000</v>
      </c>
      <c r="V23" s="71"/>
      <c r="W23" s="71"/>
      <c r="X23" s="71"/>
      <c r="Y23" s="71"/>
      <c r="Z23" s="71"/>
      <c r="AA23" s="71"/>
      <c r="AB23" s="71"/>
      <c r="AC23" s="71"/>
      <c r="AD23" s="71"/>
      <c r="AE23" s="72" t="s">
        <v>50</v>
      </c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1">
        <v>200000</v>
      </c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18.7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71">
        <v>0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0" t="s">
        <v>36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42.15" customHeight="1" x14ac:dyDescent="0.2">
      <c r="A27" s="43" t="s">
        <v>122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7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7.25" customHeight="1" x14ac:dyDescent="0.2">
      <c r="A30" s="75" t="s">
        <v>27</v>
      </c>
      <c r="B30" s="75"/>
      <c r="C30" s="75"/>
      <c r="D30" s="75"/>
      <c r="E30" s="75"/>
      <c r="F30" s="75"/>
      <c r="G30" s="45" t="s">
        <v>39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5.75" hidden="1" x14ac:dyDescent="0.2">
      <c r="A31" s="51">
        <v>1</v>
      </c>
      <c r="B31" s="51"/>
      <c r="C31" s="51"/>
      <c r="D31" s="51"/>
      <c r="E31" s="51"/>
      <c r="F31" s="51"/>
      <c r="G31" s="45">
        <v>2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</row>
    <row r="32" spans="1:79" ht="10.5" hidden="1" customHeight="1" x14ac:dyDescent="0.2">
      <c r="A32" s="31" t="s">
        <v>32</v>
      </c>
      <c r="B32" s="31"/>
      <c r="C32" s="31"/>
      <c r="D32" s="31"/>
      <c r="E32" s="31"/>
      <c r="F32" s="31"/>
      <c r="G32" s="48" t="s">
        <v>7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48</v>
      </c>
    </row>
    <row r="33" spans="1:79" ht="18" customHeight="1" x14ac:dyDescent="0.2">
      <c r="A33" s="31">
        <v>1</v>
      </c>
      <c r="B33" s="31"/>
      <c r="C33" s="31"/>
      <c r="D33" s="31"/>
      <c r="E33" s="31"/>
      <c r="F33" s="31"/>
      <c r="G33" s="52" t="s">
        <v>100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4"/>
      <c r="CA33" s="1" t="s">
        <v>47</v>
      </c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43" t="s">
        <v>82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" customHeight="1" x14ac:dyDescent="0.2">
      <c r="A39" s="75" t="s">
        <v>27</v>
      </c>
      <c r="B39" s="75"/>
      <c r="C39" s="75"/>
      <c r="D39" s="75"/>
      <c r="E39" s="75"/>
      <c r="F39" s="75"/>
      <c r="G39" s="45" t="s">
        <v>24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5.75" hidden="1" x14ac:dyDescent="0.2">
      <c r="A40" s="51">
        <v>1</v>
      </c>
      <c r="B40" s="51"/>
      <c r="C40" s="51"/>
      <c r="D40" s="51"/>
      <c r="E40" s="51"/>
      <c r="F40" s="51"/>
      <c r="G40" s="45">
        <v>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7"/>
    </row>
    <row r="41" spans="1:79" ht="10.5" hidden="1" customHeight="1" x14ac:dyDescent="0.2">
      <c r="A41" s="31" t="s">
        <v>6</v>
      </c>
      <c r="B41" s="31"/>
      <c r="C41" s="31"/>
      <c r="D41" s="31"/>
      <c r="E41" s="31"/>
      <c r="F41" s="31"/>
      <c r="G41" s="48" t="s">
        <v>7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11</v>
      </c>
    </row>
    <row r="42" spans="1:79" ht="12.75" customHeight="1" x14ac:dyDescent="0.2">
      <c r="A42" s="31">
        <v>1</v>
      </c>
      <c r="B42" s="31"/>
      <c r="C42" s="31"/>
      <c r="D42" s="31"/>
      <c r="E42" s="31"/>
      <c r="F42" s="31"/>
      <c r="G42" s="52" t="s">
        <v>64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4"/>
      <c r="CA42" s="1" t="s">
        <v>12</v>
      </c>
    </row>
    <row r="43" spans="1:79" ht="12.75" hidden="1" customHeight="1" x14ac:dyDescent="0.2">
      <c r="A43" s="31">
        <v>2</v>
      </c>
      <c r="B43" s="31"/>
      <c r="C43" s="31"/>
      <c r="D43" s="31"/>
      <c r="E43" s="31"/>
      <c r="F43" s="31"/>
      <c r="G43" s="52" t="s">
        <v>65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4"/>
    </row>
    <row r="44" spans="1:79" ht="12.75" customHeight="1" x14ac:dyDescent="0.2">
      <c r="A44" s="31">
        <v>2</v>
      </c>
      <c r="B44" s="31"/>
      <c r="C44" s="31"/>
      <c r="D44" s="31"/>
      <c r="E44" s="31"/>
      <c r="F44" s="31"/>
      <c r="G44" s="52" t="s">
        <v>110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4"/>
    </row>
    <row r="45" spans="1:79" ht="12.75" hidden="1" customHeight="1" x14ac:dyDescent="0.2">
      <c r="A45" s="31">
        <v>4</v>
      </c>
      <c r="B45" s="31"/>
      <c r="C45" s="31"/>
      <c r="D45" s="31"/>
      <c r="E45" s="31"/>
      <c r="F45" s="31"/>
      <c r="G45" s="52" t="s">
        <v>114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4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4" t="s">
        <v>40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</row>
    <row r="48" spans="1:79" ht="12.75" customHeight="1" x14ac:dyDescent="0.2">
      <c r="A48" s="73" t="s">
        <v>89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  <c r="BI48" s="5"/>
      <c r="BJ48" s="5"/>
      <c r="BK48" s="5"/>
      <c r="BL48" s="5"/>
    </row>
    <row r="49" spans="1:79" ht="15.95" customHeight="1" x14ac:dyDescent="0.2">
      <c r="A49" s="51" t="s">
        <v>27</v>
      </c>
      <c r="B49" s="51"/>
      <c r="C49" s="51"/>
      <c r="D49" s="63" t="s">
        <v>25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51" t="s">
        <v>28</v>
      </c>
      <c r="AD49" s="51"/>
      <c r="AE49" s="51"/>
      <c r="AF49" s="51"/>
      <c r="AG49" s="51"/>
      <c r="AH49" s="51"/>
      <c r="AI49" s="51"/>
      <c r="AJ49" s="51"/>
      <c r="AK49" s="51" t="s">
        <v>29</v>
      </c>
      <c r="AL49" s="51"/>
      <c r="AM49" s="51"/>
      <c r="AN49" s="51"/>
      <c r="AO49" s="51"/>
      <c r="AP49" s="51"/>
      <c r="AQ49" s="51"/>
      <c r="AR49" s="51"/>
      <c r="AS49" s="51" t="s">
        <v>26</v>
      </c>
      <c r="AT49" s="51"/>
      <c r="AU49" s="51"/>
      <c r="AV49" s="51"/>
      <c r="AW49" s="51"/>
      <c r="AX49" s="51"/>
      <c r="AY49" s="51"/>
      <c r="AZ49" s="51"/>
      <c r="BA49" s="9"/>
      <c r="BB49" s="9"/>
      <c r="BC49" s="9"/>
      <c r="BD49" s="9"/>
      <c r="BE49" s="9"/>
      <c r="BF49" s="9"/>
      <c r="BG49" s="9"/>
      <c r="BH49" s="9"/>
    </row>
    <row r="50" spans="1:79" ht="3" customHeight="1" x14ac:dyDescent="0.2">
      <c r="A50" s="51"/>
      <c r="B50" s="51"/>
      <c r="C50" s="51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9"/>
      <c r="BB50" s="9"/>
      <c r="BC50" s="9"/>
      <c r="BD50" s="9"/>
      <c r="BE50" s="9"/>
      <c r="BF50" s="9"/>
      <c r="BG50" s="9"/>
      <c r="BH50" s="9"/>
    </row>
    <row r="51" spans="1:79" ht="15.75" x14ac:dyDescent="0.2">
      <c r="A51" s="51">
        <v>1</v>
      </c>
      <c r="B51" s="51"/>
      <c r="C51" s="51"/>
      <c r="D51" s="55">
        <v>2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1">
        <v>3</v>
      </c>
      <c r="AD51" s="51"/>
      <c r="AE51" s="51"/>
      <c r="AF51" s="51"/>
      <c r="AG51" s="51"/>
      <c r="AH51" s="51"/>
      <c r="AI51" s="51"/>
      <c r="AJ51" s="51"/>
      <c r="AK51" s="51">
        <v>4</v>
      </c>
      <c r="AL51" s="51"/>
      <c r="AM51" s="51"/>
      <c r="AN51" s="51"/>
      <c r="AO51" s="51"/>
      <c r="AP51" s="51"/>
      <c r="AQ51" s="51"/>
      <c r="AR51" s="51"/>
      <c r="AS51" s="51">
        <v>5</v>
      </c>
      <c r="AT51" s="51"/>
      <c r="AU51" s="51"/>
      <c r="AV51" s="51"/>
      <c r="AW51" s="51"/>
      <c r="AX51" s="51"/>
      <c r="AY51" s="51"/>
      <c r="AZ51" s="51"/>
      <c r="BA51" s="9"/>
      <c r="BB51" s="9"/>
      <c r="BC51" s="9"/>
      <c r="BD51" s="9"/>
      <c r="BE51" s="9"/>
      <c r="BF51" s="9"/>
      <c r="BG51" s="9"/>
      <c r="BH51" s="9"/>
    </row>
    <row r="52" spans="1:79" s="4" customFormat="1" ht="12.75" hidden="1" customHeight="1" x14ac:dyDescent="0.2">
      <c r="A52" s="31" t="s">
        <v>6</v>
      </c>
      <c r="B52" s="31"/>
      <c r="C52" s="31"/>
      <c r="D52" s="35" t="s">
        <v>7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7"/>
      <c r="AC52" s="42" t="s">
        <v>8</v>
      </c>
      <c r="AD52" s="42"/>
      <c r="AE52" s="42"/>
      <c r="AF52" s="42"/>
      <c r="AG52" s="42"/>
      <c r="AH52" s="42"/>
      <c r="AI52" s="42"/>
      <c r="AJ52" s="42"/>
      <c r="AK52" s="42" t="s">
        <v>9</v>
      </c>
      <c r="AL52" s="42"/>
      <c r="AM52" s="42"/>
      <c r="AN52" s="42"/>
      <c r="AO52" s="42"/>
      <c r="AP52" s="42"/>
      <c r="AQ52" s="42"/>
      <c r="AR52" s="42"/>
      <c r="AS52" s="31" t="s">
        <v>10</v>
      </c>
      <c r="AT52" s="42"/>
      <c r="AU52" s="42"/>
      <c r="AV52" s="42"/>
      <c r="AW52" s="42"/>
      <c r="AX52" s="42"/>
      <c r="AY52" s="42"/>
      <c r="AZ52" s="42"/>
      <c r="BA52" s="15"/>
      <c r="BB52" s="16"/>
      <c r="BC52" s="16"/>
      <c r="BD52" s="16"/>
      <c r="BE52" s="16"/>
      <c r="BF52" s="16"/>
      <c r="BG52" s="16"/>
      <c r="BH52" s="16"/>
      <c r="CA52" s="4" t="s">
        <v>13</v>
      </c>
    </row>
    <row r="53" spans="1:79" ht="39" customHeight="1" x14ac:dyDescent="0.2">
      <c r="A53" s="31">
        <v>1</v>
      </c>
      <c r="B53" s="31"/>
      <c r="C53" s="31"/>
      <c r="D53" s="52" t="s">
        <v>98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38">
        <v>100000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>AC53+AK53</f>
        <v>100000</v>
      </c>
      <c r="AT53" s="38"/>
      <c r="AU53" s="38"/>
      <c r="AV53" s="38"/>
      <c r="AW53" s="38"/>
      <c r="AX53" s="38"/>
      <c r="AY53" s="38"/>
      <c r="AZ53" s="38"/>
      <c r="BA53" s="17"/>
      <c r="BB53" s="17"/>
      <c r="BC53" s="17"/>
      <c r="BD53" s="17"/>
      <c r="BE53" s="17"/>
      <c r="BF53" s="17"/>
      <c r="BG53" s="17"/>
      <c r="BH53" s="17"/>
      <c r="CA53" s="1" t="s">
        <v>14</v>
      </c>
    </row>
    <row r="54" spans="1:79" ht="28.5" customHeight="1" x14ac:dyDescent="0.2">
      <c r="A54" s="31">
        <v>2</v>
      </c>
      <c r="B54" s="31"/>
      <c r="C54" s="31"/>
      <c r="D54" s="52" t="s">
        <v>105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38">
        <v>100000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>AC54+AK54</f>
        <v>100000</v>
      </c>
      <c r="AT54" s="38"/>
      <c r="AU54" s="38"/>
      <c r="AV54" s="38"/>
      <c r="AW54" s="38"/>
      <c r="AX54" s="38"/>
      <c r="AY54" s="38"/>
      <c r="AZ54" s="38"/>
      <c r="BA54" s="17"/>
      <c r="BB54" s="17"/>
      <c r="BC54" s="17"/>
      <c r="BD54" s="17"/>
      <c r="BE54" s="17"/>
      <c r="BF54" s="17"/>
      <c r="BG54" s="17"/>
      <c r="BH54" s="17"/>
    </row>
    <row r="55" spans="1:79" ht="61.5" hidden="1" customHeight="1" x14ac:dyDescent="0.2">
      <c r="A55" s="31">
        <v>3</v>
      </c>
      <c r="B55" s="31"/>
      <c r="C55" s="31"/>
      <c r="D55" s="52" t="s">
        <v>104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>AC55+AK55</f>
        <v>0</v>
      </c>
      <c r="AT55" s="38"/>
      <c r="AU55" s="38"/>
      <c r="AV55" s="38"/>
      <c r="AW55" s="38"/>
      <c r="AX55" s="38"/>
      <c r="AY55" s="38"/>
      <c r="AZ55" s="38"/>
      <c r="BA55" s="17"/>
      <c r="BB55" s="17"/>
      <c r="BC55" s="17"/>
      <c r="BD55" s="17"/>
      <c r="BE55" s="17"/>
      <c r="BF55" s="17"/>
      <c r="BG55" s="17"/>
      <c r="BH55" s="17"/>
    </row>
    <row r="56" spans="1:79" ht="27.75" hidden="1" customHeight="1" x14ac:dyDescent="0.2">
      <c r="A56" s="31">
        <v>4</v>
      </c>
      <c r="B56" s="31"/>
      <c r="C56" s="31"/>
      <c r="D56" s="52" t="s">
        <v>115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4"/>
      <c r="AC56" s="38">
        <v>0</v>
      </c>
      <c r="AD56" s="38"/>
      <c r="AE56" s="38"/>
      <c r="AF56" s="38"/>
      <c r="AG56" s="38"/>
      <c r="AH56" s="38"/>
      <c r="AI56" s="38"/>
      <c r="AJ56" s="38"/>
      <c r="AK56" s="38">
        <v>0</v>
      </c>
      <c r="AL56" s="38"/>
      <c r="AM56" s="38"/>
      <c r="AN56" s="38"/>
      <c r="AO56" s="38"/>
      <c r="AP56" s="38"/>
      <c r="AQ56" s="38"/>
      <c r="AR56" s="38"/>
      <c r="AS56" s="38">
        <f>AC56+AK56</f>
        <v>0</v>
      </c>
      <c r="AT56" s="38"/>
      <c r="AU56" s="38"/>
      <c r="AV56" s="38"/>
      <c r="AW56" s="38"/>
      <c r="AX56" s="38"/>
      <c r="AY56" s="38"/>
      <c r="AZ56" s="38"/>
      <c r="BA56" s="17"/>
      <c r="BB56" s="17"/>
      <c r="BC56" s="17"/>
      <c r="BD56" s="17"/>
      <c r="BE56" s="17"/>
      <c r="BF56" s="17"/>
      <c r="BG56" s="17"/>
      <c r="BH56" s="17"/>
    </row>
    <row r="57" spans="1:79" s="4" customFormat="1" ht="18" customHeight="1" x14ac:dyDescent="0.2">
      <c r="A57" s="58"/>
      <c r="B57" s="58"/>
      <c r="C57" s="58"/>
      <c r="D57" s="59" t="s">
        <v>66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1"/>
      <c r="AC57" s="62">
        <f>SUM(AC53:AJ56)</f>
        <v>200000</v>
      </c>
      <c r="AD57" s="62"/>
      <c r="AE57" s="62"/>
      <c r="AF57" s="62"/>
      <c r="AG57" s="62"/>
      <c r="AH57" s="62"/>
      <c r="AI57" s="62"/>
      <c r="AJ57" s="62"/>
      <c r="AK57" s="62">
        <f t="shared" ref="AK57" si="0">SUM(AK53:AR56)</f>
        <v>0</v>
      </c>
      <c r="AL57" s="62"/>
      <c r="AM57" s="62"/>
      <c r="AN57" s="62"/>
      <c r="AO57" s="62"/>
      <c r="AP57" s="62"/>
      <c r="AQ57" s="62"/>
      <c r="AR57" s="62"/>
      <c r="AS57" s="62">
        <f t="shared" ref="AS57" si="1">SUM(AS53:AZ56)</f>
        <v>200000</v>
      </c>
      <c r="AT57" s="62"/>
      <c r="AU57" s="62"/>
      <c r="AV57" s="62"/>
      <c r="AW57" s="62"/>
      <c r="AX57" s="62"/>
      <c r="AY57" s="62"/>
      <c r="AZ57" s="62"/>
      <c r="BA57" s="30"/>
      <c r="BB57" s="30"/>
      <c r="BC57" s="30"/>
      <c r="BD57" s="30"/>
      <c r="BE57" s="30"/>
      <c r="BF57" s="30"/>
      <c r="BG57" s="30"/>
      <c r="BH57" s="30"/>
    </row>
    <row r="59" spans="1:79" ht="15.75" customHeight="1" x14ac:dyDescent="0.2">
      <c r="A59" s="70" t="s">
        <v>41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12" customHeight="1" x14ac:dyDescent="0.2">
      <c r="A60" s="73" t="s">
        <v>89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2.75" customHeight="1" x14ac:dyDescent="0.2">
      <c r="A61" s="51" t="s">
        <v>27</v>
      </c>
      <c r="B61" s="51"/>
      <c r="C61" s="51"/>
      <c r="D61" s="63" t="s">
        <v>33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1" t="s">
        <v>28</v>
      </c>
      <c r="AC61" s="51"/>
      <c r="AD61" s="51"/>
      <c r="AE61" s="51"/>
      <c r="AF61" s="51"/>
      <c r="AG61" s="51"/>
      <c r="AH61" s="51"/>
      <c r="AI61" s="51"/>
      <c r="AJ61" s="51" t="s">
        <v>29</v>
      </c>
      <c r="AK61" s="51"/>
      <c r="AL61" s="51"/>
      <c r="AM61" s="51"/>
      <c r="AN61" s="51"/>
      <c r="AO61" s="51"/>
      <c r="AP61" s="51"/>
      <c r="AQ61" s="51"/>
      <c r="AR61" s="51" t="s">
        <v>26</v>
      </c>
      <c r="AS61" s="51"/>
      <c r="AT61" s="51"/>
      <c r="AU61" s="51"/>
      <c r="AV61" s="51"/>
      <c r="AW61" s="51"/>
      <c r="AX61" s="51"/>
      <c r="AY61" s="51"/>
    </row>
    <row r="62" spans="1:79" ht="6.75" customHeight="1" x14ac:dyDescent="0.2">
      <c r="A62" s="51"/>
      <c r="B62" s="51"/>
      <c r="C62" s="51"/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</row>
    <row r="63" spans="1:79" ht="15.75" customHeight="1" x14ac:dyDescent="0.2">
      <c r="A63" s="51">
        <v>1</v>
      </c>
      <c r="B63" s="51"/>
      <c r="C63" s="51"/>
      <c r="D63" s="55">
        <v>2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51">
        <v>3</v>
      </c>
      <c r="AC63" s="51"/>
      <c r="AD63" s="51"/>
      <c r="AE63" s="51"/>
      <c r="AF63" s="51"/>
      <c r="AG63" s="51"/>
      <c r="AH63" s="51"/>
      <c r="AI63" s="51"/>
      <c r="AJ63" s="51">
        <v>4</v>
      </c>
      <c r="AK63" s="51"/>
      <c r="AL63" s="51"/>
      <c r="AM63" s="51"/>
      <c r="AN63" s="51"/>
      <c r="AO63" s="51"/>
      <c r="AP63" s="51"/>
      <c r="AQ63" s="51"/>
      <c r="AR63" s="51">
        <v>5</v>
      </c>
      <c r="AS63" s="51"/>
      <c r="AT63" s="51"/>
      <c r="AU63" s="51"/>
      <c r="AV63" s="51"/>
      <c r="AW63" s="51"/>
      <c r="AX63" s="51"/>
      <c r="AY63" s="51"/>
    </row>
    <row r="64" spans="1:79" ht="12.75" hidden="1" customHeight="1" x14ac:dyDescent="0.2">
      <c r="A64" s="31" t="s">
        <v>6</v>
      </c>
      <c r="B64" s="31"/>
      <c r="C64" s="31"/>
      <c r="D64" s="48" t="s">
        <v>7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50"/>
      <c r="AB64" s="42" t="s">
        <v>8</v>
      </c>
      <c r="AC64" s="42"/>
      <c r="AD64" s="42"/>
      <c r="AE64" s="42"/>
      <c r="AF64" s="42"/>
      <c r="AG64" s="42"/>
      <c r="AH64" s="42"/>
      <c r="AI64" s="42"/>
      <c r="AJ64" s="42" t="s">
        <v>9</v>
      </c>
      <c r="AK64" s="42"/>
      <c r="AL64" s="42"/>
      <c r="AM64" s="42"/>
      <c r="AN64" s="42"/>
      <c r="AO64" s="42"/>
      <c r="AP64" s="42"/>
      <c r="AQ64" s="42"/>
      <c r="AR64" s="42" t="s">
        <v>10</v>
      </c>
      <c r="AS64" s="42"/>
      <c r="AT64" s="42"/>
      <c r="AU64" s="42"/>
      <c r="AV64" s="42"/>
      <c r="AW64" s="42"/>
      <c r="AX64" s="42"/>
      <c r="AY64" s="42"/>
      <c r="CA64" s="1" t="s">
        <v>15</v>
      </c>
    </row>
    <row r="65" spans="1:79" ht="27.75" customHeight="1" x14ac:dyDescent="0.2">
      <c r="A65" s="31">
        <v>1</v>
      </c>
      <c r="B65" s="31"/>
      <c r="C65" s="31"/>
      <c r="D65" s="52" t="s">
        <v>124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4"/>
      <c r="AB65" s="38">
        <v>100000</v>
      </c>
      <c r="AC65" s="38"/>
      <c r="AD65" s="38"/>
      <c r="AE65" s="38"/>
      <c r="AF65" s="38"/>
      <c r="AG65" s="38"/>
      <c r="AH65" s="38"/>
      <c r="AI65" s="38"/>
      <c r="AJ65" s="38">
        <v>0</v>
      </c>
      <c r="AK65" s="38"/>
      <c r="AL65" s="38"/>
      <c r="AM65" s="38"/>
      <c r="AN65" s="38"/>
      <c r="AO65" s="38"/>
      <c r="AP65" s="38"/>
      <c r="AQ65" s="38"/>
      <c r="AR65" s="38">
        <f>AB65+AJ65</f>
        <v>100000</v>
      </c>
      <c r="AS65" s="38"/>
      <c r="AT65" s="38"/>
      <c r="AU65" s="38"/>
      <c r="AV65" s="38"/>
      <c r="AW65" s="38"/>
      <c r="AX65" s="38"/>
      <c r="AY65" s="38"/>
      <c r="CA65" s="1" t="s">
        <v>16</v>
      </c>
    </row>
    <row r="66" spans="1:79" ht="38.25" customHeight="1" x14ac:dyDescent="0.2">
      <c r="A66" s="31">
        <v>2</v>
      </c>
      <c r="B66" s="31"/>
      <c r="C66" s="31"/>
      <c r="D66" s="52" t="s">
        <v>123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4"/>
      <c r="AB66" s="38">
        <v>100000</v>
      </c>
      <c r="AC66" s="38"/>
      <c r="AD66" s="38"/>
      <c r="AE66" s="38"/>
      <c r="AF66" s="38"/>
      <c r="AG66" s="38"/>
      <c r="AH66" s="38"/>
      <c r="AI66" s="38"/>
      <c r="AJ66" s="38">
        <v>0</v>
      </c>
      <c r="AK66" s="38"/>
      <c r="AL66" s="38"/>
      <c r="AM66" s="38"/>
      <c r="AN66" s="38"/>
      <c r="AO66" s="38"/>
      <c r="AP66" s="38"/>
      <c r="AQ66" s="38"/>
      <c r="AR66" s="38">
        <f>AB66+AJ66</f>
        <v>100000</v>
      </c>
      <c r="AS66" s="38"/>
      <c r="AT66" s="38"/>
      <c r="AU66" s="38"/>
      <c r="AV66" s="38"/>
      <c r="AW66" s="38"/>
      <c r="AX66" s="38"/>
      <c r="AY66" s="38"/>
    </row>
    <row r="67" spans="1:79" ht="28.5" hidden="1" customHeight="1" x14ac:dyDescent="0.2">
      <c r="A67" s="31">
        <v>3</v>
      </c>
      <c r="B67" s="31"/>
      <c r="C67" s="31"/>
      <c r="D67" s="52" t="s">
        <v>99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4"/>
      <c r="AB67" s="38">
        <v>0</v>
      </c>
      <c r="AC67" s="38"/>
      <c r="AD67" s="38"/>
      <c r="AE67" s="38"/>
      <c r="AF67" s="38"/>
      <c r="AG67" s="38"/>
      <c r="AH67" s="38"/>
      <c r="AI67" s="38"/>
      <c r="AJ67" s="38">
        <v>0</v>
      </c>
      <c r="AK67" s="38"/>
      <c r="AL67" s="38"/>
      <c r="AM67" s="38"/>
      <c r="AN67" s="38"/>
      <c r="AO67" s="38"/>
      <c r="AP67" s="38"/>
      <c r="AQ67" s="38"/>
      <c r="AR67" s="38">
        <f>AB67+AJ67</f>
        <v>0</v>
      </c>
      <c r="AS67" s="38"/>
      <c r="AT67" s="38"/>
      <c r="AU67" s="38"/>
      <c r="AV67" s="38"/>
      <c r="AW67" s="38"/>
      <c r="AX67" s="38"/>
      <c r="AY67" s="38"/>
    </row>
    <row r="68" spans="1:79" ht="28.5" hidden="1" customHeight="1" x14ac:dyDescent="0.2">
      <c r="A68" s="31">
        <v>4</v>
      </c>
      <c r="B68" s="31"/>
      <c r="C68" s="31"/>
      <c r="D68" s="52" t="s">
        <v>112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4"/>
      <c r="AB68" s="38">
        <v>0</v>
      </c>
      <c r="AC68" s="38"/>
      <c r="AD68" s="38"/>
      <c r="AE68" s="38"/>
      <c r="AF68" s="38"/>
      <c r="AG68" s="38"/>
      <c r="AH68" s="38"/>
      <c r="AI68" s="38"/>
      <c r="AJ68" s="38">
        <v>0</v>
      </c>
      <c r="AK68" s="38"/>
      <c r="AL68" s="38"/>
      <c r="AM68" s="38"/>
      <c r="AN68" s="38"/>
      <c r="AO68" s="38"/>
      <c r="AP68" s="38"/>
      <c r="AQ68" s="38"/>
      <c r="AR68" s="38">
        <f>AB68+AJ68</f>
        <v>0</v>
      </c>
      <c r="AS68" s="38"/>
      <c r="AT68" s="38"/>
      <c r="AU68" s="38"/>
      <c r="AV68" s="38"/>
      <c r="AW68" s="38"/>
      <c r="AX68" s="38"/>
      <c r="AY68" s="38"/>
    </row>
    <row r="69" spans="1:79" s="4" customFormat="1" ht="18.75" customHeight="1" x14ac:dyDescent="0.2">
      <c r="A69" s="58"/>
      <c r="B69" s="58"/>
      <c r="C69" s="58"/>
      <c r="D69" s="59" t="s">
        <v>26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62">
        <f>SUM(AB65:AI68)</f>
        <v>200000</v>
      </c>
      <c r="AC69" s="62"/>
      <c r="AD69" s="62"/>
      <c r="AE69" s="62"/>
      <c r="AF69" s="62"/>
      <c r="AG69" s="62"/>
      <c r="AH69" s="62"/>
      <c r="AI69" s="62"/>
      <c r="AJ69" s="62">
        <f t="shared" ref="AJ69" si="2">SUM(AJ65:AQ68)</f>
        <v>0</v>
      </c>
      <c r="AK69" s="62"/>
      <c r="AL69" s="62"/>
      <c r="AM69" s="62"/>
      <c r="AN69" s="62"/>
      <c r="AO69" s="62"/>
      <c r="AP69" s="62"/>
      <c r="AQ69" s="62"/>
      <c r="AR69" s="62">
        <f t="shared" ref="AR69" si="3">SUM(AR65:AY68)</f>
        <v>200000</v>
      </c>
      <c r="AS69" s="62"/>
      <c r="AT69" s="62"/>
      <c r="AU69" s="62"/>
      <c r="AV69" s="62"/>
      <c r="AW69" s="62"/>
      <c r="AX69" s="62"/>
      <c r="AY69" s="62"/>
    </row>
    <row r="71" spans="1:79" ht="15.75" customHeight="1" x14ac:dyDescent="0.2">
      <c r="A71" s="74" t="s">
        <v>42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</row>
    <row r="72" spans="1:79" ht="30" customHeight="1" x14ac:dyDescent="0.2">
      <c r="A72" s="51" t="s">
        <v>27</v>
      </c>
      <c r="B72" s="51"/>
      <c r="C72" s="51"/>
      <c r="D72" s="51"/>
      <c r="E72" s="51"/>
      <c r="F72" s="51"/>
      <c r="G72" s="55" t="s">
        <v>43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51" t="s">
        <v>2</v>
      </c>
      <c r="AA72" s="51"/>
      <c r="AB72" s="51"/>
      <c r="AC72" s="51"/>
      <c r="AD72" s="51"/>
      <c r="AE72" s="51" t="s">
        <v>1</v>
      </c>
      <c r="AF72" s="51"/>
      <c r="AG72" s="51"/>
      <c r="AH72" s="51"/>
      <c r="AI72" s="51"/>
      <c r="AJ72" s="51"/>
      <c r="AK72" s="51"/>
      <c r="AL72" s="51"/>
      <c r="AM72" s="51"/>
      <c r="AN72" s="51"/>
      <c r="AO72" s="55" t="s">
        <v>28</v>
      </c>
      <c r="AP72" s="56"/>
      <c r="AQ72" s="56"/>
      <c r="AR72" s="56"/>
      <c r="AS72" s="56"/>
      <c r="AT72" s="56"/>
      <c r="AU72" s="56"/>
      <c r="AV72" s="57"/>
      <c r="AW72" s="55" t="s">
        <v>29</v>
      </c>
      <c r="AX72" s="56"/>
      <c r="AY72" s="56"/>
      <c r="AZ72" s="56"/>
      <c r="BA72" s="56"/>
      <c r="BB72" s="56"/>
      <c r="BC72" s="56"/>
      <c r="BD72" s="57"/>
      <c r="BE72" s="55" t="s">
        <v>26</v>
      </c>
      <c r="BF72" s="56"/>
      <c r="BG72" s="56"/>
      <c r="BH72" s="56"/>
      <c r="BI72" s="56"/>
      <c r="BJ72" s="56"/>
      <c r="BK72" s="56"/>
      <c r="BL72" s="57"/>
    </row>
    <row r="73" spans="1:79" ht="15.75" customHeight="1" x14ac:dyDescent="0.2">
      <c r="A73" s="51">
        <v>1</v>
      </c>
      <c r="B73" s="51"/>
      <c r="C73" s="51"/>
      <c r="D73" s="51"/>
      <c r="E73" s="51"/>
      <c r="F73" s="51"/>
      <c r="G73" s="55">
        <v>2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1">
        <v>3</v>
      </c>
      <c r="AA73" s="51"/>
      <c r="AB73" s="51"/>
      <c r="AC73" s="51"/>
      <c r="AD73" s="51"/>
      <c r="AE73" s="51">
        <v>4</v>
      </c>
      <c r="AF73" s="51"/>
      <c r="AG73" s="51"/>
      <c r="AH73" s="51"/>
      <c r="AI73" s="51"/>
      <c r="AJ73" s="51"/>
      <c r="AK73" s="51"/>
      <c r="AL73" s="51"/>
      <c r="AM73" s="51"/>
      <c r="AN73" s="51"/>
      <c r="AO73" s="51">
        <v>5</v>
      </c>
      <c r="AP73" s="51"/>
      <c r="AQ73" s="51"/>
      <c r="AR73" s="51"/>
      <c r="AS73" s="51"/>
      <c r="AT73" s="51"/>
      <c r="AU73" s="51"/>
      <c r="AV73" s="51"/>
      <c r="AW73" s="51">
        <v>6</v>
      </c>
      <c r="AX73" s="51"/>
      <c r="AY73" s="51"/>
      <c r="AZ73" s="51"/>
      <c r="BA73" s="51"/>
      <c r="BB73" s="51"/>
      <c r="BC73" s="51"/>
      <c r="BD73" s="51"/>
      <c r="BE73" s="51">
        <v>7</v>
      </c>
      <c r="BF73" s="51"/>
      <c r="BG73" s="51"/>
      <c r="BH73" s="51"/>
      <c r="BI73" s="51"/>
      <c r="BJ73" s="51"/>
      <c r="BK73" s="51"/>
      <c r="BL73" s="51"/>
    </row>
    <row r="74" spans="1:79" ht="12.75" hidden="1" customHeight="1" x14ac:dyDescent="0.2">
      <c r="A74" s="31" t="s">
        <v>32</v>
      </c>
      <c r="B74" s="31"/>
      <c r="C74" s="31"/>
      <c r="D74" s="31"/>
      <c r="E74" s="31"/>
      <c r="F74" s="31"/>
      <c r="G74" s="48" t="s">
        <v>7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31" t="s">
        <v>19</v>
      </c>
      <c r="AA74" s="31"/>
      <c r="AB74" s="31"/>
      <c r="AC74" s="31"/>
      <c r="AD74" s="31"/>
      <c r="AE74" s="95" t="s">
        <v>31</v>
      </c>
      <c r="AF74" s="95"/>
      <c r="AG74" s="95"/>
      <c r="AH74" s="95"/>
      <c r="AI74" s="95"/>
      <c r="AJ74" s="95"/>
      <c r="AK74" s="95"/>
      <c r="AL74" s="95"/>
      <c r="AM74" s="95"/>
      <c r="AN74" s="48"/>
      <c r="AO74" s="42" t="s">
        <v>8</v>
      </c>
      <c r="AP74" s="42"/>
      <c r="AQ74" s="42"/>
      <c r="AR74" s="42"/>
      <c r="AS74" s="42"/>
      <c r="AT74" s="42"/>
      <c r="AU74" s="42"/>
      <c r="AV74" s="42"/>
      <c r="AW74" s="42" t="s">
        <v>30</v>
      </c>
      <c r="AX74" s="42"/>
      <c r="AY74" s="42"/>
      <c r="AZ74" s="42"/>
      <c r="BA74" s="42"/>
      <c r="BB74" s="42"/>
      <c r="BC74" s="42"/>
      <c r="BD74" s="42"/>
      <c r="BE74" s="42" t="s">
        <v>68</v>
      </c>
      <c r="BF74" s="42"/>
      <c r="BG74" s="42"/>
      <c r="BH74" s="42"/>
      <c r="BI74" s="42"/>
      <c r="BJ74" s="42"/>
      <c r="BK74" s="42"/>
      <c r="BL74" s="42"/>
      <c r="CA74" s="1" t="s">
        <v>17</v>
      </c>
    </row>
    <row r="75" spans="1:79" s="4" customFormat="1" ht="15" customHeight="1" x14ac:dyDescent="0.2">
      <c r="A75" s="58">
        <v>0</v>
      </c>
      <c r="B75" s="58"/>
      <c r="C75" s="58"/>
      <c r="D75" s="58"/>
      <c r="E75" s="58"/>
      <c r="F75" s="58"/>
      <c r="G75" s="99" t="s">
        <v>67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58"/>
      <c r="AA75" s="58"/>
      <c r="AB75" s="58"/>
      <c r="AC75" s="58"/>
      <c r="AD75" s="58"/>
      <c r="AE75" s="97"/>
      <c r="AF75" s="97"/>
      <c r="AG75" s="97"/>
      <c r="AH75" s="97"/>
      <c r="AI75" s="97"/>
      <c r="AJ75" s="97"/>
      <c r="AK75" s="97"/>
      <c r="AL75" s="97"/>
      <c r="AM75" s="97"/>
      <c r="AN75" s="98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CA75" s="4" t="s">
        <v>18</v>
      </c>
    </row>
    <row r="76" spans="1:79" s="4" customFormat="1" ht="20.25" customHeight="1" x14ac:dyDescent="0.2">
      <c r="A76" s="31">
        <v>1</v>
      </c>
      <c r="B76" s="31"/>
      <c r="C76" s="31"/>
      <c r="D76" s="31"/>
      <c r="E76" s="31"/>
      <c r="F76" s="31"/>
      <c r="G76" s="32" t="s">
        <v>102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4"/>
      <c r="Z76" s="31" t="s">
        <v>69</v>
      </c>
      <c r="AA76" s="31"/>
      <c r="AB76" s="31"/>
      <c r="AC76" s="31"/>
      <c r="AD76" s="31"/>
      <c r="AE76" s="35" t="s">
        <v>70</v>
      </c>
      <c r="AF76" s="36"/>
      <c r="AG76" s="36"/>
      <c r="AH76" s="36"/>
      <c r="AI76" s="36"/>
      <c r="AJ76" s="36"/>
      <c r="AK76" s="36"/>
      <c r="AL76" s="36"/>
      <c r="AM76" s="36"/>
      <c r="AN76" s="37"/>
      <c r="AO76" s="38">
        <v>100000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f t="shared" ref="BE76:BE77" si="4">AO76+AW76</f>
        <v>100000</v>
      </c>
      <c r="BF76" s="38"/>
      <c r="BG76" s="38"/>
      <c r="BH76" s="38"/>
      <c r="BI76" s="38"/>
      <c r="BJ76" s="38"/>
      <c r="BK76" s="38"/>
      <c r="BL76" s="38"/>
    </row>
    <row r="77" spans="1:79" s="4" customFormat="1" ht="28.5" customHeight="1" x14ac:dyDescent="0.2">
      <c r="A77" s="31">
        <v>2</v>
      </c>
      <c r="B77" s="31"/>
      <c r="C77" s="31"/>
      <c r="D77" s="31"/>
      <c r="E77" s="31"/>
      <c r="F77" s="31"/>
      <c r="G77" s="32" t="s">
        <v>125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4"/>
      <c r="Z77" s="31" t="s">
        <v>69</v>
      </c>
      <c r="AA77" s="31"/>
      <c r="AB77" s="31"/>
      <c r="AC77" s="31"/>
      <c r="AD77" s="31"/>
      <c r="AE77" s="35" t="s">
        <v>70</v>
      </c>
      <c r="AF77" s="36"/>
      <c r="AG77" s="36"/>
      <c r="AH77" s="36"/>
      <c r="AI77" s="36"/>
      <c r="AJ77" s="36"/>
      <c r="AK77" s="36"/>
      <c r="AL77" s="36"/>
      <c r="AM77" s="36"/>
      <c r="AN77" s="37"/>
      <c r="AO77" s="38">
        <v>100000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f t="shared" si="4"/>
        <v>100000</v>
      </c>
      <c r="BF77" s="38"/>
      <c r="BG77" s="38"/>
      <c r="BH77" s="38"/>
      <c r="BI77" s="38"/>
      <c r="BJ77" s="38"/>
      <c r="BK77" s="38"/>
      <c r="BL77" s="38"/>
    </row>
    <row r="78" spans="1:79" ht="28.5" hidden="1" customHeight="1" x14ac:dyDescent="0.2">
      <c r="A78" s="31">
        <v>3</v>
      </c>
      <c r="B78" s="31"/>
      <c r="C78" s="31"/>
      <c r="D78" s="31"/>
      <c r="E78" s="31"/>
      <c r="F78" s="31"/>
      <c r="G78" s="32" t="s">
        <v>103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4"/>
      <c r="Z78" s="31" t="s">
        <v>69</v>
      </c>
      <c r="AA78" s="31"/>
      <c r="AB78" s="31"/>
      <c r="AC78" s="31"/>
      <c r="AD78" s="31"/>
      <c r="AE78" s="35" t="s">
        <v>70</v>
      </c>
      <c r="AF78" s="36"/>
      <c r="AG78" s="36"/>
      <c r="AH78" s="36"/>
      <c r="AI78" s="36"/>
      <c r="AJ78" s="36"/>
      <c r="AK78" s="36"/>
      <c r="AL78" s="36"/>
      <c r="AM78" s="36"/>
      <c r="AN78" s="37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f>AO78+AW78</f>
        <v>0</v>
      </c>
      <c r="BF78" s="38"/>
      <c r="BG78" s="38"/>
      <c r="BH78" s="38"/>
      <c r="BI78" s="38"/>
      <c r="BJ78" s="38"/>
      <c r="BK78" s="38"/>
      <c r="BL78" s="38"/>
    </row>
    <row r="79" spans="1:79" ht="28.5" hidden="1" customHeight="1" x14ac:dyDescent="0.2">
      <c r="A79" s="31">
        <v>4</v>
      </c>
      <c r="B79" s="31"/>
      <c r="C79" s="31"/>
      <c r="D79" s="31"/>
      <c r="E79" s="31"/>
      <c r="F79" s="31"/>
      <c r="G79" s="32" t="s">
        <v>113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4"/>
      <c r="Z79" s="31" t="s">
        <v>69</v>
      </c>
      <c r="AA79" s="31"/>
      <c r="AB79" s="31"/>
      <c r="AC79" s="31"/>
      <c r="AD79" s="31"/>
      <c r="AE79" s="35" t="s">
        <v>70</v>
      </c>
      <c r="AF79" s="36"/>
      <c r="AG79" s="36"/>
      <c r="AH79" s="36"/>
      <c r="AI79" s="36"/>
      <c r="AJ79" s="36"/>
      <c r="AK79" s="36"/>
      <c r="AL79" s="36"/>
      <c r="AM79" s="36"/>
      <c r="AN79" s="37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f>AO79+AW79</f>
        <v>0</v>
      </c>
      <c r="BF79" s="38"/>
      <c r="BG79" s="38"/>
      <c r="BH79" s="38"/>
      <c r="BI79" s="38"/>
      <c r="BJ79" s="38"/>
      <c r="BK79" s="38"/>
      <c r="BL79" s="38"/>
    </row>
    <row r="80" spans="1:79" s="4" customFormat="1" ht="13.5" customHeight="1" x14ac:dyDescent="0.2">
      <c r="A80" s="58">
        <v>0</v>
      </c>
      <c r="B80" s="58"/>
      <c r="C80" s="58"/>
      <c r="D80" s="58"/>
      <c r="E80" s="58"/>
      <c r="F80" s="58"/>
      <c r="G80" s="103" t="s">
        <v>71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58"/>
      <c r="AA80" s="58"/>
      <c r="AB80" s="58"/>
      <c r="AC80" s="58"/>
      <c r="AD80" s="58"/>
      <c r="AE80" s="97"/>
      <c r="AF80" s="97"/>
      <c r="AG80" s="97"/>
      <c r="AH80" s="97"/>
      <c r="AI80" s="97"/>
      <c r="AJ80" s="97"/>
      <c r="AK80" s="97"/>
      <c r="AL80" s="97"/>
      <c r="AM80" s="97"/>
      <c r="AN80" s="98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38"/>
      <c r="BF80" s="38"/>
      <c r="BG80" s="38"/>
      <c r="BH80" s="38"/>
      <c r="BI80" s="38"/>
      <c r="BJ80" s="38"/>
      <c r="BK80" s="38"/>
      <c r="BL80" s="38"/>
    </row>
    <row r="81" spans="1:64" s="4" customFormat="1" ht="24.75" customHeight="1" x14ac:dyDescent="0.2">
      <c r="A81" s="31">
        <v>3</v>
      </c>
      <c r="B81" s="31"/>
      <c r="C81" s="31"/>
      <c r="D81" s="31"/>
      <c r="E81" s="31"/>
      <c r="F81" s="31"/>
      <c r="G81" s="32" t="s">
        <v>72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4"/>
      <c r="Z81" s="31" t="s">
        <v>73</v>
      </c>
      <c r="AA81" s="31"/>
      <c r="AB81" s="31"/>
      <c r="AC81" s="31"/>
      <c r="AD81" s="31"/>
      <c r="AE81" s="32" t="s">
        <v>74</v>
      </c>
      <c r="AF81" s="33"/>
      <c r="AG81" s="33"/>
      <c r="AH81" s="33"/>
      <c r="AI81" s="33"/>
      <c r="AJ81" s="33"/>
      <c r="AK81" s="33"/>
      <c r="AL81" s="33"/>
      <c r="AM81" s="33"/>
      <c r="AN81" s="34"/>
      <c r="AO81" s="102">
        <v>2</v>
      </c>
      <c r="AP81" s="102"/>
      <c r="AQ81" s="102"/>
      <c r="AR81" s="102"/>
      <c r="AS81" s="102"/>
      <c r="AT81" s="102"/>
      <c r="AU81" s="102"/>
      <c r="AV81" s="102"/>
      <c r="AW81" s="102">
        <v>0</v>
      </c>
      <c r="AX81" s="102"/>
      <c r="AY81" s="102"/>
      <c r="AZ81" s="102"/>
      <c r="BA81" s="102"/>
      <c r="BB81" s="102"/>
      <c r="BC81" s="102"/>
      <c r="BD81" s="102"/>
      <c r="BE81" s="102">
        <f t="shared" ref="BE81:BE82" si="5">AO81+AW81</f>
        <v>2</v>
      </c>
      <c r="BF81" s="102"/>
      <c r="BG81" s="102"/>
      <c r="BH81" s="102"/>
      <c r="BI81" s="102"/>
      <c r="BJ81" s="102"/>
      <c r="BK81" s="102"/>
      <c r="BL81" s="102"/>
    </row>
    <row r="82" spans="1:64" s="4" customFormat="1" ht="18.75" customHeight="1" x14ac:dyDescent="0.2">
      <c r="A82" s="31">
        <v>4</v>
      </c>
      <c r="B82" s="31"/>
      <c r="C82" s="31"/>
      <c r="D82" s="31"/>
      <c r="E82" s="31"/>
      <c r="F82" s="31"/>
      <c r="G82" s="32" t="s">
        <v>126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4"/>
      <c r="Z82" s="31" t="s">
        <v>73</v>
      </c>
      <c r="AA82" s="31"/>
      <c r="AB82" s="31"/>
      <c r="AC82" s="31"/>
      <c r="AD82" s="31"/>
      <c r="AE82" s="32" t="s">
        <v>74</v>
      </c>
      <c r="AF82" s="33"/>
      <c r="AG82" s="33"/>
      <c r="AH82" s="33"/>
      <c r="AI82" s="33"/>
      <c r="AJ82" s="33"/>
      <c r="AK82" s="33"/>
      <c r="AL82" s="33"/>
      <c r="AM82" s="33"/>
      <c r="AN82" s="34"/>
      <c r="AO82" s="102">
        <v>5</v>
      </c>
      <c r="AP82" s="102"/>
      <c r="AQ82" s="102"/>
      <c r="AR82" s="102"/>
      <c r="AS82" s="102"/>
      <c r="AT82" s="102"/>
      <c r="AU82" s="102"/>
      <c r="AV82" s="102"/>
      <c r="AW82" s="102">
        <v>0</v>
      </c>
      <c r="AX82" s="102"/>
      <c r="AY82" s="102"/>
      <c r="AZ82" s="102"/>
      <c r="BA82" s="102"/>
      <c r="BB82" s="102"/>
      <c r="BC82" s="102"/>
      <c r="BD82" s="102"/>
      <c r="BE82" s="102">
        <f t="shared" si="5"/>
        <v>5</v>
      </c>
      <c r="BF82" s="102"/>
      <c r="BG82" s="102"/>
      <c r="BH82" s="102"/>
      <c r="BI82" s="102"/>
      <c r="BJ82" s="102"/>
      <c r="BK82" s="102"/>
      <c r="BL82" s="102"/>
    </row>
    <row r="83" spans="1:64" ht="27.75" hidden="1" customHeight="1" x14ac:dyDescent="0.2">
      <c r="A83" s="31">
        <v>7</v>
      </c>
      <c r="B83" s="31"/>
      <c r="C83" s="31"/>
      <c r="D83" s="31"/>
      <c r="E83" s="31"/>
      <c r="F83" s="31"/>
      <c r="G83" s="32" t="s">
        <v>108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4"/>
      <c r="Z83" s="31" t="s">
        <v>73</v>
      </c>
      <c r="AA83" s="31"/>
      <c r="AB83" s="31"/>
      <c r="AC83" s="31"/>
      <c r="AD83" s="31"/>
      <c r="AE83" s="32" t="s">
        <v>74</v>
      </c>
      <c r="AF83" s="33"/>
      <c r="AG83" s="33"/>
      <c r="AH83" s="33"/>
      <c r="AI83" s="33"/>
      <c r="AJ83" s="33"/>
      <c r="AK83" s="33"/>
      <c r="AL83" s="33"/>
      <c r="AM83" s="33"/>
      <c r="AN83" s="34"/>
      <c r="AO83" s="102">
        <v>0</v>
      </c>
      <c r="AP83" s="102"/>
      <c r="AQ83" s="102"/>
      <c r="AR83" s="102"/>
      <c r="AS83" s="102"/>
      <c r="AT83" s="102"/>
      <c r="AU83" s="102"/>
      <c r="AV83" s="102"/>
      <c r="AW83" s="102">
        <v>0</v>
      </c>
      <c r="AX83" s="102"/>
      <c r="AY83" s="102"/>
      <c r="AZ83" s="102"/>
      <c r="BA83" s="102"/>
      <c r="BB83" s="102"/>
      <c r="BC83" s="102"/>
      <c r="BD83" s="102"/>
      <c r="BE83" s="102">
        <f t="shared" ref="BE83:BE91" si="6">AO83+AW83</f>
        <v>0</v>
      </c>
      <c r="BF83" s="102"/>
      <c r="BG83" s="102"/>
      <c r="BH83" s="102"/>
      <c r="BI83" s="102"/>
      <c r="BJ83" s="102"/>
      <c r="BK83" s="102"/>
      <c r="BL83" s="102"/>
    </row>
    <row r="84" spans="1:64" ht="20.25" hidden="1" customHeight="1" x14ac:dyDescent="0.2">
      <c r="A84" s="31">
        <v>5</v>
      </c>
      <c r="B84" s="31"/>
      <c r="C84" s="31"/>
      <c r="D84" s="31"/>
      <c r="E84" s="31"/>
      <c r="F84" s="31"/>
      <c r="G84" s="32" t="s">
        <v>101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4"/>
      <c r="Z84" s="31" t="s">
        <v>73</v>
      </c>
      <c r="AA84" s="31"/>
      <c r="AB84" s="31"/>
      <c r="AC84" s="31"/>
      <c r="AD84" s="31"/>
      <c r="AE84" s="32" t="s">
        <v>74</v>
      </c>
      <c r="AF84" s="33"/>
      <c r="AG84" s="33"/>
      <c r="AH84" s="33"/>
      <c r="AI84" s="33"/>
      <c r="AJ84" s="33"/>
      <c r="AK84" s="33"/>
      <c r="AL84" s="33"/>
      <c r="AM84" s="33"/>
      <c r="AN84" s="34"/>
      <c r="AO84" s="102"/>
      <c r="AP84" s="102"/>
      <c r="AQ84" s="102"/>
      <c r="AR84" s="102"/>
      <c r="AS84" s="102"/>
      <c r="AT84" s="102"/>
      <c r="AU84" s="102"/>
      <c r="AV84" s="102"/>
      <c r="AW84" s="102">
        <v>0</v>
      </c>
      <c r="AX84" s="102"/>
      <c r="AY84" s="102"/>
      <c r="AZ84" s="102"/>
      <c r="BA84" s="102"/>
      <c r="BB84" s="102"/>
      <c r="BC84" s="102"/>
      <c r="BD84" s="102"/>
      <c r="BE84" s="102">
        <f t="shared" si="6"/>
        <v>0</v>
      </c>
      <c r="BF84" s="102"/>
      <c r="BG84" s="102"/>
      <c r="BH84" s="102"/>
      <c r="BI84" s="102"/>
      <c r="BJ84" s="102"/>
      <c r="BK84" s="102"/>
      <c r="BL84" s="102"/>
    </row>
    <row r="85" spans="1:64" ht="20.25" hidden="1" customHeight="1" x14ac:dyDescent="0.2">
      <c r="A85" s="31">
        <v>0</v>
      </c>
      <c r="B85" s="31"/>
      <c r="C85" s="31"/>
      <c r="D85" s="31"/>
      <c r="E85" s="31"/>
      <c r="F85" s="31"/>
      <c r="G85" s="32" t="s">
        <v>75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4"/>
      <c r="Z85" s="31" t="s">
        <v>73</v>
      </c>
      <c r="AA85" s="31"/>
      <c r="AB85" s="31"/>
      <c r="AC85" s="31"/>
      <c r="AD85" s="31"/>
      <c r="AE85" s="32" t="s">
        <v>74</v>
      </c>
      <c r="AF85" s="33"/>
      <c r="AG85" s="33"/>
      <c r="AH85" s="33"/>
      <c r="AI85" s="33"/>
      <c r="AJ85" s="33"/>
      <c r="AK85" s="33"/>
      <c r="AL85" s="33"/>
      <c r="AM85" s="33"/>
      <c r="AN85" s="34"/>
      <c r="AO85" s="38"/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f t="shared" si="6"/>
        <v>0</v>
      </c>
      <c r="BF85" s="38"/>
      <c r="BG85" s="38"/>
      <c r="BH85" s="38"/>
      <c r="BI85" s="38"/>
      <c r="BJ85" s="38"/>
      <c r="BK85" s="38"/>
      <c r="BL85" s="38"/>
    </row>
    <row r="86" spans="1:64" ht="28.5" hidden="1" customHeight="1" x14ac:dyDescent="0.2">
      <c r="A86" s="31">
        <v>8</v>
      </c>
      <c r="B86" s="31"/>
      <c r="C86" s="31"/>
      <c r="D86" s="31"/>
      <c r="E86" s="31"/>
      <c r="F86" s="31"/>
      <c r="G86" s="32" t="s">
        <v>116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4"/>
      <c r="Z86" s="31" t="s">
        <v>73</v>
      </c>
      <c r="AA86" s="31"/>
      <c r="AB86" s="31"/>
      <c r="AC86" s="31"/>
      <c r="AD86" s="31"/>
      <c r="AE86" s="32" t="s">
        <v>74</v>
      </c>
      <c r="AF86" s="33"/>
      <c r="AG86" s="33"/>
      <c r="AH86" s="33"/>
      <c r="AI86" s="33"/>
      <c r="AJ86" s="33"/>
      <c r="AK86" s="33"/>
      <c r="AL86" s="33"/>
      <c r="AM86" s="33"/>
      <c r="AN86" s="34"/>
      <c r="AO86" s="102">
        <v>0</v>
      </c>
      <c r="AP86" s="102"/>
      <c r="AQ86" s="102"/>
      <c r="AR86" s="102"/>
      <c r="AS86" s="102"/>
      <c r="AT86" s="102"/>
      <c r="AU86" s="102"/>
      <c r="AV86" s="102"/>
      <c r="AW86" s="102">
        <v>0</v>
      </c>
      <c r="AX86" s="102"/>
      <c r="AY86" s="102"/>
      <c r="AZ86" s="102"/>
      <c r="BA86" s="102"/>
      <c r="BB86" s="102"/>
      <c r="BC86" s="102"/>
      <c r="BD86" s="102"/>
      <c r="BE86" s="102">
        <f t="shared" si="6"/>
        <v>0</v>
      </c>
      <c r="BF86" s="102"/>
      <c r="BG86" s="102"/>
      <c r="BH86" s="102"/>
      <c r="BI86" s="102"/>
      <c r="BJ86" s="102"/>
      <c r="BK86" s="102"/>
      <c r="BL86" s="102"/>
    </row>
    <row r="87" spans="1:64" ht="2.25" hidden="1" customHeight="1" x14ac:dyDescent="0.2">
      <c r="A87" s="31"/>
      <c r="B87" s="31"/>
      <c r="C87" s="31"/>
      <c r="D87" s="31"/>
      <c r="E87" s="31"/>
      <c r="F87" s="31"/>
      <c r="G87" s="32" t="s">
        <v>111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4"/>
      <c r="Z87" s="31" t="s">
        <v>73</v>
      </c>
      <c r="AA87" s="31"/>
      <c r="AB87" s="31"/>
      <c r="AC87" s="31"/>
      <c r="AD87" s="31"/>
      <c r="AE87" s="32" t="s">
        <v>74</v>
      </c>
      <c r="AF87" s="33"/>
      <c r="AG87" s="33"/>
      <c r="AH87" s="33"/>
      <c r="AI87" s="33"/>
      <c r="AJ87" s="33"/>
      <c r="AK87" s="33"/>
      <c r="AL87" s="33"/>
      <c r="AM87" s="33"/>
      <c r="AN87" s="34"/>
      <c r="AO87" s="102">
        <v>1</v>
      </c>
      <c r="AP87" s="102"/>
      <c r="AQ87" s="102"/>
      <c r="AR87" s="102"/>
      <c r="AS87" s="102"/>
      <c r="AT87" s="102"/>
      <c r="AU87" s="102"/>
      <c r="AV87" s="102"/>
      <c r="AW87" s="102">
        <v>0</v>
      </c>
      <c r="AX87" s="102"/>
      <c r="AY87" s="102"/>
      <c r="AZ87" s="102"/>
      <c r="BA87" s="102"/>
      <c r="BB87" s="102"/>
      <c r="BC87" s="102"/>
      <c r="BD87" s="102"/>
      <c r="BE87" s="102">
        <f t="shared" ref="BE87" si="7">AO87+AW87</f>
        <v>1</v>
      </c>
      <c r="BF87" s="102"/>
      <c r="BG87" s="102"/>
      <c r="BH87" s="102"/>
      <c r="BI87" s="102"/>
      <c r="BJ87" s="102"/>
      <c r="BK87" s="102"/>
      <c r="BL87" s="102"/>
    </row>
    <row r="88" spans="1:64" s="4" customFormat="1" ht="13.5" customHeight="1" x14ac:dyDescent="0.2">
      <c r="A88" s="58">
        <v>0</v>
      </c>
      <c r="B88" s="58"/>
      <c r="C88" s="58"/>
      <c r="D88" s="58"/>
      <c r="E88" s="58"/>
      <c r="F88" s="58"/>
      <c r="G88" s="103" t="s">
        <v>76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58"/>
      <c r="AA88" s="58"/>
      <c r="AB88" s="58"/>
      <c r="AC88" s="58"/>
      <c r="AD88" s="58"/>
      <c r="AE88" s="103"/>
      <c r="AF88" s="104"/>
      <c r="AG88" s="104"/>
      <c r="AH88" s="104"/>
      <c r="AI88" s="104"/>
      <c r="AJ88" s="104"/>
      <c r="AK88" s="104"/>
      <c r="AL88" s="104"/>
      <c r="AM88" s="104"/>
      <c r="AN88" s="105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38"/>
      <c r="BF88" s="38"/>
      <c r="BG88" s="38"/>
      <c r="BH88" s="38"/>
      <c r="BI88" s="38"/>
      <c r="BJ88" s="38"/>
      <c r="BK88" s="38"/>
      <c r="BL88" s="38"/>
    </row>
    <row r="89" spans="1:64" ht="20.25" customHeight="1" x14ac:dyDescent="0.2">
      <c r="A89" s="31">
        <v>5</v>
      </c>
      <c r="B89" s="31"/>
      <c r="C89" s="31"/>
      <c r="D89" s="31"/>
      <c r="E89" s="31"/>
      <c r="F89" s="31"/>
      <c r="G89" s="32" t="s">
        <v>77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4"/>
      <c r="Z89" s="31" t="s">
        <v>78</v>
      </c>
      <c r="AA89" s="31"/>
      <c r="AB89" s="31"/>
      <c r="AC89" s="31"/>
      <c r="AD89" s="31"/>
      <c r="AE89" s="32" t="s">
        <v>79</v>
      </c>
      <c r="AF89" s="33"/>
      <c r="AG89" s="33"/>
      <c r="AH89" s="33"/>
      <c r="AI89" s="33"/>
      <c r="AJ89" s="33"/>
      <c r="AK89" s="33"/>
      <c r="AL89" s="33"/>
      <c r="AM89" s="33"/>
      <c r="AN89" s="34"/>
      <c r="AO89" s="38">
        <f>AO76/AO81</f>
        <v>50000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f t="shared" si="6"/>
        <v>50000</v>
      </c>
      <c r="BF89" s="38"/>
      <c r="BG89" s="38"/>
      <c r="BH89" s="38"/>
      <c r="BI89" s="38"/>
      <c r="BJ89" s="38"/>
      <c r="BK89" s="38"/>
      <c r="BL89" s="38"/>
    </row>
    <row r="90" spans="1:64" ht="18" customHeight="1" x14ac:dyDescent="0.2">
      <c r="A90" s="31">
        <v>6</v>
      </c>
      <c r="B90" s="31"/>
      <c r="C90" s="31"/>
      <c r="D90" s="31"/>
      <c r="E90" s="31"/>
      <c r="F90" s="31"/>
      <c r="G90" s="32" t="s">
        <v>127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4"/>
      <c r="Z90" s="31" t="s">
        <v>78</v>
      </c>
      <c r="AA90" s="31"/>
      <c r="AB90" s="31"/>
      <c r="AC90" s="31"/>
      <c r="AD90" s="31"/>
      <c r="AE90" s="32" t="s">
        <v>79</v>
      </c>
      <c r="AF90" s="33"/>
      <c r="AG90" s="33"/>
      <c r="AH90" s="33"/>
      <c r="AI90" s="33"/>
      <c r="AJ90" s="33"/>
      <c r="AK90" s="33"/>
      <c r="AL90" s="33"/>
      <c r="AM90" s="33"/>
      <c r="AN90" s="34"/>
      <c r="AO90" s="38">
        <f>AO77/AO82</f>
        <v>20000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f t="shared" si="6"/>
        <v>20000</v>
      </c>
      <c r="BF90" s="38"/>
      <c r="BG90" s="38"/>
      <c r="BH90" s="38"/>
      <c r="BI90" s="38"/>
      <c r="BJ90" s="38"/>
      <c r="BK90" s="38"/>
      <c r="BL90" s="38"/>
    </row>
    <row r="91" spans="1:64" ht="26.25" hidden="1" customHeight="1" x14ac:dyDescent="0.2">
      <c r="A91" s="31">
        <v>11</v>
      </c>
      <c r="B91" s="31"/>
      <c r="C91" s="31"/>
      <c r="D91" s="31"/>
      <c r="E91" s="31"/>
      <c r="F91" s="31"/>
      <c r="G91" s="32" t="s">
        <v>109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4"/>
      <c r="Z91" s="31" t="s">
        <v>78</v>
      </c>
      <c r="AA91" s="31"/>
      <c r="AB91" s="31"/>
      <c r="AC91" s="31"/>
      <c r="AD91" s="31"/>
      <c r="AE91" s="32" t="s">
        <v>79</v>
      </c>
      <c r="AF91" s="33"/>
      <c r="AG91" s="33"/>
      <c r="AH91" s="33"/>
      <c r="AI91" s="33"/>
      <c r="AJ91" s="33"/>
      <c r="AK91" s="33"/>
      <c r="AL91" s="33"/>
      <c r="AM91" s="33"/>
      <c r="AN91" s="34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f t="shared" si="6"/>
        <v>0</v>
      </c>
      <c r="BF91" s="38"/>
      <c r="BG91" s="38"/>
      <c r="BH91" s="38"/>
      <c r="BI91" s="38"/>
      <c r="BJ91" s="38"/>
      <c r="BK91" s="38"/>
      <c r="BL91" s="38"/>
    </row>
    <row r="92" spans="1:64" ht="26.25" hidden="1" customHeight="1" x14ac:dyDescent="0.2">
      <c r="A92" s="31">
        <v>12</v>
      </c>
      <c r="B92" s="31"/>
      <c r="C92" s="31"/>
      <c r="D92" s="31"/>
      <c r="E92" s="31"/>
      <c r="F92" s="31"/>
      <c r="G92" s="32" t="s">
        <v>117</v>
      </c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4"/>
      <c r="Z92" s="31" t="s">
        <v>78</v>
      </c>
      <c r="AA92" s="31"/>
      <c r="AB92" s="31"/>
      <c r="AC92" s="31"/>
      <c r="AD92" s="31"/>
      <c r="AE92" s="32" t="s">
        <v>79</v>
      </c>
      <c r="AF92" s="33"/>
      <c r="AG92" s="33"/>
      <c r="AH92" s="33"/>
      <c r="AI92" s="33"/>
      <c r="AJ92" s="33"/>
      <c r="AK92" s="33"/>
      <c r="AL92" s="33"/>
      <c r="AM92" s="33"/>
      <c r="AN92" s="34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f t="shared" ref="BE92" si="8">AO92+AW92</f>
        <v>0</v>
      </c>
      <c r="BF92" s="38"/>
      <c r="BG92" s="38"/>
      <c r="BH92" s="38"/>
      <c r="BI92" s="38"/>
      <c r="BJ92" s="38"/>
      <c r="BK92" s="38"/>
      <c r="BL92" s="38"/>
    </row>
    <row r="93" spans="1:64" s="4" customFormat="1" ht="16.5" customHeight="1" x14ac:dyDescent="0.2">
      <c r="A93" s="58">
        <v>0</v>
      </c>
      <c r="B93" s="58"/>
      <c r="C93" s="58"/>
      <c r="D93" s="58"/>
      <c r="E93" s="58"/>
      <c r="F93" s="58"/>
      <c r="G93" s="103" t="s">
        <v>80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58"/>
      <c r="AA93" s="58"/>
      <c r="AB93" s="58"/>
      <c r="AC93" s="58"/>
      <c r="AD93" s="58"/>
      <c r="AE93" s="103"/>
      <c r="AF93" s="104"/>
      <c r="AG93" s="104"/>
      <c r="AH93" s="104"/>
      <c r="AI93" s="104"/>
      <c r="AJ93" s="104"/>
      <c r="AK93" s="104"/>
      <c r="AL93" s="104"/>
      <c r="AM93" s="104"/>
      <c r="AN93" s="105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</row>
    <row r="94" spans="1:64" s="4" customFormat="1" ht="27" customHeight="1" x14ac:dyDescent="0.2">
      <c r="A94" s="31">
        <v>7</v>
      </c>
      <c r="B94" s="31"/>
      <c r="C94" s="31"/>
      <c r="D94" s="31"/>
      <c r="E94" s="31"/>
      <c r="F94" s="31"/>
      <c r="G94" s="32" t="s">
        <v>106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4"/>
      <c r="Z94" s="31" t="s">
        <v>81</v>
      </c>
      <c r="AA94" s="31"/>
      <c r="AB94" s="31"/>
      <c r="AC94" s="31"/>
      <c r="AD94" s="31"/>
      <c r="AE94" s="32" t="s">
        <v>79</v>
      </c>
      <c r="AF94" s="33"/>
      <c r="AG94" s="33"/>
      <c r="AH94" s="33"/>
      <c r="AI94" s="33"/>
      <c r="AJ94" s="33"/>
      <c r="AK94" s="33"/>
      <c r="AL94" s="33"/>
      <c r="AM94" s="33"/>
      <c r="AN94" s="34"/>
      <c r="AO94" s="38">
        <v>100</v>
      </c>
      <c r="AP94" s="38"/>
      <c r="AQ94" s="38"/>
      <c r="AR94" s="38"/>
      <c r="AS94" s="38"/>
      <c r="AT94" s="38"/>
      <c r="AU94" s="38"/>
      <c r="AV94" s="38"/>
      <c r="AW94" s="38">
        <v>0</v>
      </c>
      <c r="AX94" s="38"/>
      <c r="AY94" s="38"/>
      <c r="AZ94" s="38"/>
      <c r="BA94" s="38"/>
      <c r="BB94" s="38"/>
      <c r="BC94" s="38"/>
      <c r="BD94" s="38"/>
      <c r="BE94" s="38">
        <v>100</v>
      </c>
      <c r="BF94" s="38"/>
      <c r="BG94" s="38"/>
      <c r="BH94" s="38"/>
      <c r="BI94" s="38"/>
      <c r="BJ94" s="38"/>
      <c r="BK94" s="38"/>
      <c r="BL94" s="38"/>
    </row>
    <row r="95" spans="1:64" s="4" customFormat="1" ht="26.25" customHeight="1" x14ac:dyDescent="0.2">
      <c r="A95" s="31">
        <v>8</v>
      </c>
      <c r="B95" s="31"/>
      <c r="C95" s="31"/>
      <c r="D95" s="31"/>
      <c r="E95" s="31"/>
      <c r="F95" s="31"/>
      <c r="G95" s="32" t="s">
        <v>128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4"/>
      <c r="Z95" s="31" t="s">
        <v>81</v>
      </c>
      <c r="AA95" s="31"/>
      <c r="AB95" s="31"/>
      <c r="AC95" s="31"/>
      <c r="AD95" s="31"/>
      <c r="AE95" s="32" t="s">
        <v>79</v>
      </c>
      <c r="AF95" s="33"/>
      <c r="AG95" s="33"/>
      <c r="AH95" s="33"/>
      <c r="AI95" s="33"/>
      <c r="AJ95" s="33"/>
      <c r="AK95" s="33"/>
      <c r="AL95" s="33"/>
      <c r="AM95" s="33"/>
      <c r="AN95" s="34"/>
      <c r="AO95" s="38">
        <v>100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100</v>
      </c>
      <c r="BF95" s="38"/>
      <c r="BG95" s="38"/>
      <c r="BH95" s="38"/>
      <c r="BI95" s="38"/>
      <c r="BJ95" s="38"/>
      <c r="BK95" s="38"/>
      <c r="BL95" s="38"/>
    </row>
    <row r="96" spans="1:64" ht="28.5" hidden="1" customHeight="1" x14ac:dyDescent="0.2">
      <c r="A96" s="31">
        <v>15</v>
      </c>
      <c r="B96" s="31"/>
      <c r="C96" s="31"/>
      <c r="D96" s="31"/>
      <c r="E96" s="31"/>
      <c r="F96" s="31"/>
      <c r="G96" s="32" t="s">
        <v>107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4"/>
      <c r="Z96" s="31" t="s">
        <v>81</v>
      </c>
      <c r="AA96" s="31"/>
      <c r="AB96" s="31"/>
      <c r="AC96" s="31"/>
      <c r="AD96" s="31"/>
      <c r="AE96" s="32" t="s">
        <v>79</v>
      </c>
      <c r="AF96" s="33"/>
      <c r="AG96" s="33"/>
      <c r="AH96" s="33"/>
      <c r="AI96" s="33"/>
      <c r="AJ96" s="33"/>
      <c r="AK96" s="33"/>
      <c r="AL96" s="33"/>
      <c r="AM96" s="33"/>
      <c r="AN96" s="34"/>
      <c r="AO96" s="38">
        <v>100</v>
      </c>
      <c r="AP96" s="38"/>
      <c r="AQ96" s="38"/>
      <c r="AR96" s="38"/>
      <c r="AS96" s="38"/>
      <c r="AT96" s="38"/>
      <c r="AU96" s="38"/>
      <c r="AV96" s="38"/>
      <c r="AW96" s="38">
        <v>0</v>
      </c>
      <c r="AX96" s="38"/>
      <c r="AY96" s="38"/>
      <c r="AZ96" s="38"/>
      <c r="BA96" s="38"/>
      <c r="BB96" s="38"/>
      <c r="BC96" s="38"/>
      <c r="BD96" s="38"/>
      <c r="BE96" s="38">
        <v>100</v>
      </c>
      <c r="BF96" s="38"/>
      <c r="BG96" s="38"/>
      <c r="BH96" s="38"/>
      <c r="BI96" s="38"/>
      <c r="BJ96" s="38"/>
      <c r="BK96" s="38"/>
      <c r="BL96" s="38"/>
    </row>
    <row r="97" spans="1:64" ht="27" hidden="1" customHeight="1" x14ac:dyDescent="0.2">
      <c r="A97" s="31">
        <v>16</v>
      </c>
      <c r="B97" s="31"/>
      <c r="C97" s="31"/>
      <c r="D97" s="31"/>
      <c r="E97" s="31"/>
      <c r="F97" s="31"/>
      <c r="G97" s="32" t="s">
        <v>118</v>
      </c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4"/>
      <c r="Z97" s="31" t="s">
        <v>81</v>
      </c>
      <c r="AA97" s="31"/>
      <c r="AB97" s="31"/>
      <c r="AC97" s="31"/>
      <c r="AD97" s="31"/>
      <c r="AE97" s="32" t="s">
        <v>79</v>
      </c>
      <c r="AF97" s="33"/>
      <c r="AG97" s="33"/>
      <c r="AH97" s="33"/>
      <c r="AI97" s="33"/>
      <c r="AJ97" s="33"/>
      <c r="AK97" s="33"/>
      <c r="AL97" s="33"/>
      <c r="AM97" s="33"/>
      <c r="AN97" s="34"/>
      <c r="AO97" s="38">
        <v>100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100</v>
      </c>
      <c r="BF97" s="38"/>
      <c r="BG97" s="38"/>
      <c r="BH97" s="38"/>
      <c r="BI97" s="38"/>
      <c r="BJ97" s="38"/>
      <c r="BK97" s="38"/>
      <c r="BL97" s="38"/>
    </row>
    <row r="99" spans="1:64" ht="88.5" hidden="1" customHeight="1" x14ac:dyDescent="0.25">
      <c r="A99" s="106" t="s">
        <v>129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2"/>
      <c r="AO99" s="93" t="s">
        <v>130</v>
      </c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</row>
    <row r="100" spans="1:64" hidden="1" x14ac:dyDescent="0.2">
      <c r="W100" s="88" t="s">
        <v>5</v>
      </c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O100" s="88" t="s">
        <v>63</v>
      </c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</row>
    <row r="101" spans="1:64" ht="15.75" hidden="1" customHeight="1" x14ac:dyDescent="0.2">
      <c r="A101" s="96" t="s">
        <v>3</v>
      </c>
      <c r="B101" s="96"/>
      <c r="C101" s="96"/>
      <c r="D101" s="96"/>
      <c r="E101" s="96"/>
      <c r="F101" s="96"/>
    </row>
    <row r="102" spans="1:64" ht="13.15" hidden="1" customHeight="1" x14ac:dyDescent="0.2">
      <c r="A102" s="80" t="s">
        <v>84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</row>
    <row r="103" spans="1:64" hidden="1" x14ac:dyDescent="0.2">
      <c r="A103" s="89" t="s">
        <v>46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</row>
    <row r="104" spans="1:64" ht="10.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</row>
    <row r="105" spans="1:64" ht="30.75" customHeight="1" x14ac:dyDescent="0.25">
      <c r="A105" s="106" t="s">
        <v>85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2"/>
      <c r="AO105" s="93" t="s">
        <v>86</v>
      </c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</row>
    <row r="106" spans="1:64" x14ac:dyDescent="0.2">
      <c r="W106" s="88" t="s">
        <v>5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O106" s="88" t="s">
        <v>63</v>
      </c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</row>
    <row r="107" spans="1:64" ht="23.25" customHeight="1" x14ac:dyDescent="0.2">
      <c r="A107" s="90">
        <v>46045</v>
      </c>
      <c r="B107" s="91"/>
      <c r="C107" s="91"/>
      <c r="D107" s="91"/>
      <c r="E107" s="91"/>
      <c r="F107" s="91"/>
      <c r="G107" s="91"/>
      <c r="H107" s="91"/>
    </row>
    <row r="108" spans="1:64" x14ac:dyDescent="0.2">
      <c r="A108" s="88" t="s">
        <v>44</v>
      </c>
      <c r="B108" s="88"/>
      <c r="C108" s="88"/>
      <c r="D108" s="88"/>
      <c r="E108" s="88"/>
      <c r="F108" s="88"/>
      <c r="G108" s="88"/>
      <c r="H108" s="88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64" x14ac:dyDescent="0.2">
      <c r="A109" s="20" t="s">
        <v>45</v>
      </c>
    </row>
  </sheetData>
  <mergeCells count="350">
    <mergeCell ref="A97:F97"/>
    <mergeCell ref="G97:Y97"/>
    <mergeCell ref="Z97:AD97"/>
    <mergeCell ref="AE97:AN97"/>
    <mergeCell ref="AO97:AV97"/>
    <mergeCell ref="AW97:BD97"/>
    <mergeCell ref="BE97:BL97"/>
    <mergeCell ref="Z87:AD87"/>
    <mergeCell ref="AE87:AN87"/>
    <mergeCell ref="AO87:AV87"/>
    <mergeCell ref="AW87:BD87"/>
    <mergeCell ref="BE87:BL87"/>
    <mergeCell ref="A92:F92"/>
    <mergeCell ref="G92:Y92"/>
    <mergeCell ref="Z92:AD92"/>
    <mergeCell ref="AE92:AN92"/>
    <mergeCell ref="AO92:AV92"/>
    <mergeCell ref="AW92:BD92"/>
    <mergeCell ref="BE92:BL92"/>
    <mergeCell ref="AW96:BD96"/>
    <mergeCell ref="BE96:BL96"/>
    <mergeCell ref="A93:F93"/>
    <mergeCell ref="G93:Y93"/>
    <mergeCell ref="Z93:AD93"/>
    <mergeCell ref="A99:V99"/>
    <mergeCell ref="BE82:BL82"/>
    <mergeCell ref="A94:F94"/>
    <mergeCell ref="G94:Y94"/>
    <mergeCell ref="Z94:AD94"/>
    <mergeCell ref="AE94:AN94"/>
    <mergeCell ref="AO94:AV94"/>
    <mergeCell ref="AW94:BD94"/>
    <mergeCell ref="BE94:BL94"/>
    <mergeCell ref="BE93:BL93"/>
    <mergeCell ref="BE90:BL90"/>
    <mergeCell ref="A91:F91"/>
    <mergeCell ref="G91:Y91"/>
    <mergeCell ref="Z91:AD91"/>
    <mergeCell ref="AO91:AV91"/>
    <mergeCell ref="AW91:BD91"/>
    <mergeCell ref="BE91:BL91"/>
    <mergeCell ref="A90:F90"/>
    <mergeCell ref="G90:Y90"/>
    <mergeCell ref="A96:F96"/>
    <mergeCell ref="G96:Y96"/>
    <mergeCell ref="Z96:AD96"/>
    <mergeCell ref="AE96:AN96"/>
    <mergeCell ref="AO96:AV96"/>
    <mergeCell ref="AO76:AV76"/>
    <mergeCell ref="AO77:AV77"/>
    <mergeCell ref="AW76:BD76"/>
    <mergeCell ref="AW77:BD77"/>
    <mergeCell ref="BE76:BL76"/>
    <mergeCell ref="BE77:BL77"/>
    <mergeCell ref="Z81:AD81"/>
    <mergeCell ref="AE81:AN81"/>
    <mergeCell ref="AO81:AV81"/>
    <mergeCell ref="AW81:BD81"/>
    <mergeCell ref="BE81:BL81"/>
    <mergeCell ref="BE78:BL78"/>
    <mergeCell ref="BE80:BL80"/>
    <mergeCell ref="G77:Y77"/>
    <mergeCell ref="G76:Y76"/>
    <mergeCell ref="A76:F76"/>
    <mergeCell ref="A77:F77"/>
    <mergeCell ref="Z76:AD76"/>
    <mergeCell ref="Z77:AD77"/>
    <mergeCell ref="AE76:AN76"/>
    <mergeCell ref="AE77:AN77"/>
    <mergeCell ref="Z78:AD78"/>
    <mergeCell ref="A44:F44"/>
    <mergeCell ref="A45:F45"/>
    <mergeCell ref="G44:BL44"/>
    <mergeCell ref="G45:BL45"/>
    <mergeCell ref="A56:C56"/>
    <mergeCell ref="D56:AB56"/>
    <mergeCell ref="AC56:AJ56"/>
    <mergeCell ref="AK56:AR56"/>
    <mergeCell ref="AS56:AZ56"/>
    <mergeCell ref="D54:AB54"/>
    <mergeCell ref="A54:C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D53:AB53"/>
    <mergeCell ref="D51:AB51"/>
    <mergeCell ref="D52:AB52"/>
    <mergeCell ref="AC51:AJ51"/>
    <mergeCell ref="AC52:AJ52"/>
    <mergeCell ref="AE93:AN93"/>
    <mergeCell ref="AO93:AV93"/>
    <mergeCell ref="AW93:BD93"/>
    <mergeCell ref="A95:F95"/>
    <mergeCell ref="G95:Y95"/>
    <mergeCell ref="Z95:AD95"/>
    <mergeCell ref="AE95:AN95"/>
    <mergeCell ref="AO95:AV95"/>
    <mergeCell ref="AW95:BD95"/>
    <mergeCell ref="BE95:BL95"/>
    <mergeCell ref="BE85:BL85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A81:F81"/>
    <mergeCell ref="AE78:AN78"/>
    <mergeCell ref="AO78:AV78"/>
    <mergeCell ref="Z90:AD90"/>
    <mergeCell ref="AE90:AN90"/>
    <mergeCell ref="AO90:AV90"/>
    <mergeCell ref="AW90:BD90"/>
    <mergeCell ref="AO85:AV85"/>
    <mergeCell ref="AW85:BD85"/>
    <mergeCell ref="G81:Y81"/>
    <mergeCell ref="G82:Y82"/>
    <mergeCell ref="A82:F82"/>
    <mergeCell ref="Z82:AD82"/>
    <mergeCell ref="AE82:AN82"/>
    <mergeCell ref="AO82:AV82"/>
    <mergeCell ref="AW82:BD82"/>
    <mergeCell ref="AW78:BD78"/>
    <mergeCell ref="A80:F80"/>
    <mergeCell ref="G80:Y80"/>
    <mergeCell ref="Z80:AD80"/>
    <mergeCell ref="AE80:AN80"/>
    <mergeCell ref="AO80:AV80"/>
    <mergeCell ref="AW80:BD80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66:C66"/>
    <mergeCell ref="D66:AA66"/>
    <mergeCell ref="AB66:AI66"/>
    <mergeCell ref="AJ66:AQ66"/>
    <mergeCell ref="AR66:AY66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68:C68"/>
    <mergeCell ref="D68:AA68"/>
    <mergeCell ref="AO75:AV75"/>
    <mergeCell ref="AW73:BD73"/>
    <mergeCell ref="W106:AM106"/>
    <mergeCell ref="A73:F73"/>
    <mergeCell ref="A74:F74"/>
    <mergeCell ref="Z74:AD74"/>
    <mergeCell ref="A71:BL71"/>
    <mergeCell ref="A72:F72"/>
    <mergeCell ref="AE72:AN72"/>
    <mergeCell ref="BE72:BL72"/>
    <mergeCell ref="W100:AM100"/>
    <mergeCell ref="G75:Y75"/>
    <mergeCell ref="A83:F83"/>
    <mergeCell ref="G83:Y83"/>
    <mergeCell ref="Z83:AD83"/>
    <mergeCell ref="AE83:AN83"/>
    <mergeCell ref="A85:F85"/>
    <mergeCell ref="G85:Y85"/>
    <mergeCell ref="Z85:AD85"/>
    <mergeCell ref="AE85:AN85"/>
    <mergeCell ref="AE91:AN91"/>
    <mergeCell ref="A78:F78"/>
    <mergeCell ref="G78:Y78"/>
    <mergeCell ref="BE73:BL73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Z73:AD73"/>
    <mergeCell ref="AE73:AN73"/>
    <mergeCell ref="AE74:AN74"/>
    <mergeCell ref="AO100:BG100"/>
    <mergeCell ref="G73:Y73"/>
    <mergeCell ref="G74:Y74"/>
    <mergeCell ref="AO73:AV73"/>
    <mergeCell ref="BE75:BL75"/>
    <mergeCell ref="AO74:AV74"/>
    <mergeCell ref="AO99:BG99"/>
    <mergeCell ref="A101:F101"/>
    <mergeCell ref="A75:F75"/>
    <mergeCell ref="Z75:AD75"/>
    <mergeCell ref="AE75:AN75"/>
    <mergeCell ref="W99:AM99"/>
    <mergeCell ref="AW75:BD75"/>
    <mergeCell ref="AW8:BF8"/>
    <mergeCell ref="N14:AS14"/>
    <mergeCell ref="A39:F39"/>
    <mergeCell ref="G39:BL39"/>
    <mergeCell ref="A40:F40"/>
    <mergeCell ref="AC53:AJ53"/>
    <mergeCell ref="AK49:AR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N15:AS15"/>
    <mergeCell ref="AU14:BB14"/>
    <mergeCell ref="AU15:BB15"/>
    <mergeCell ref="A11:BL11"/>
    <mergeCell ref="A12:BL12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S49:AZ50"/>
    <mergeCell ref="D49:AB50"/>
    <mergeCell ref="AO2:BL2"/>
    <mergeCell ref="A59:BL59"/>
    <mergeCell ref="A53:C53"/>
    <mergeCell ref="U23:AD23"/>
    <mergeCell ref="AE23:AR23"/>
    <mergeCell ref="AK53:AR53"/>
    <mergeCell ref="AS53:AZ53"/>
    <mergeCell ref="G30:BL30"/>
    <mergeCell ref="AS52:AZ52"/>
    <mergeCell ref="AS51:AZ51"/>
    <mergeCell ref="A49:C50"/>
    <mergeCell ref="A48:AZ48"/>
    <mergeCell ref="A47:AZ47"/>
    <mergeCell ref="AC49:AJ50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R65:AY65"/>
    <mergeCell ref="AB61:AI62"/>
    <mergeCell ref="AJ61:AQ62"/>
    <mergeCell ref="G72:Y72"/>
    <mergeCell ref="D64:AA64"/>
    <mergeCell ref="AB64:AI64"/>
    <mergeCell ref="AJ64:AQ64"/>
    <mergeCell ref="AR64:AY64"/>
    <mergeCell ref="AJ63:AQ63"/>
    <mergeCell ref="AO72:AV72"/>
    <mergeCell ref="D65:AA65"/>
    <mergeCell ref="AB65:AI65"/>
    <mergeCell ref="AJ65:AQ65"/>
    <mergeCell ref="AB68:AI68"/>
    <mergeCell ref="AJ68:AQ68"/>
    <mergeCell ref="AR68:AY68"/>
    <mergeCell ref="Z72:AD72"/>
    <mergeCell ref="AR63:AY63"/>
    <mergeCell ref="AK57:AR57"/>
    <mergeCell ref="AS57:AZ57"/>
    <mergeCell ref="A61:C62"/>
    <mergeCell ref="D63:AA63"/>
    <mergeCell ref="AB63:AI63"/>
    <mergeCell ref="AR61:AY62"/>
    <mergeCell ref="D61:AA62"/>
    <mergeCell ref="AK51:AR51"/>
    <mergeCell ref="AK52:AR52"/>
    <mergeCell ref="A63:C63"/>
    <mergeCell ref="A79:F79"/>
    <mergeCell ref="G79:Y79"/>
    <mergeCell ref="Z79:AD79"/>
    <mergeCell ref="AE79:AN79"/>
    <mergeCell ref="AO79:AV79"/>
    <mergeCell ref="AW79:BD79"/>
    <mergeCell ref="BE79:BL79"/>
    <mergeCell ref="B14:L14"/>
    <mergeCell ref="B15:L15"/>
    <mergeCell ref="AW74:BD74"/>
    <mergeCell ref="BE74:BL74"/>
    <mergeCell ref="A36:BL36"/>
    <mergeCell ref="G40:BL40"/>
    <mergeCell ref="G41:BL41"/>
    <mergeCell ref="A42:F42"/>
    <mergeCell ref="A51:C51"/>
    <mergeCell ref="A52:C52"/>
    <mergeCell ref="G42:BL42"/>
    <mergeCell ref="A64:C64"/>
    <mergeCell ref="A65:C65"/>
    <mergeCell ref="AW72:BD72"/>
    <mergeCell ref="A57:C57"/>
    <mergeCell ref="D57:AB57"/>
    <mergeCell ref="AC57:AJ57"/>
  </mergeCells>
  <phoneticPr fontId="0" type="noConversion"/>
  <conditionalFormatting sqref="A75:F97">
    <cfRule type="cellIs" dxfId="9" priority="1" stopIfTrue="1" operator="equal">
      <formula>0</formula>
    </cfRule>
  </conditionalFormatting>
  <conditionalFormatting sqref="D53 D56">
    <cfRule type="cellIs" dxfId="8" priority="33" stopIfTrue="1" operator="equal">
      <formula>$D52</formula>
    </cfRule>
  </conditionalFormatting>
  <conditionalFormatting sqref="D54:D55">
    <cfRule type="cellIs" dxfId="7" priority="36" stopIfTrue="1" operator="equal">
      <formula>$D52</formula>
    </cfRule>
  </conditionalFormatting>
  <conditionalFormatting sqref="D57">
    <cfRule type="cellIs" dxfId="6" priority="31" stopIfTrue="1" operator="equal">
      <formula>$D53</formula>
    </cfRule>
  </conditionalFormatting>
  <conditionalFormatting sqref="G76:G79 G81 G88 G96:G97">
    <cfRule type="cellIs" dxfId="5" priority="26" stopIfTrue="1" operator="equal">
      <formula>$G73</formula>
    </cfRule>
  </conditionalFormatting>
  <conditionalFormatting sqref="G80 G82:G83 G86:G87 G92:G93">
    <cfRule type="cellIs" dxfId="4" priority="24" stopIfTrue="1" operator="equal">
      <formula>$G78</formula>
    </cfRule>
  </conditionalFormatting>
  <conditionalFormatting sqref="G84:G85 G89:G91">
    <cfRule type="cellIs" dxfId="3" priority="10" stopIfTrue="1" operator="equal">
      <formula>$G83</formula>
    </cfRule>
  </conditionalFormatting>
  <conditionalFormatting sqref="G94">
    <cfRule type="cellIs" dxfId="2" priority="4" stopIfTrue="1" operator="equal">
      <formula>$G91</formula>
    </cfRule>
  </conditionalFormatting>
  <conditionalFormatting sqref="G95">
    <cfRule type="cellIs" dxfId="1" priority="37" stopIfTrue="1" operator="equal">
      <formula>#REF!</formula>
    </cfRule>
  </conditionalFormatting>
  <conditionalFormatting sqref="G75:L75">
    <cfRule type="cellIs" dxfId="0" priority="32" stopIfTrue="1" operator="equal">
      <formula>$G74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4" max="63" man="1"/>
    <brk id="70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2026-01-27T13:29:13Z</cp:lastPrinted>
  <dcterms:created xsi:type="dcterms:W3CDTF">2016-08-15T09:54:21Z</dcterms:created>
  <dcterms:modified xsi:type="dcterms:W3CDTF">2026-01-27T13:31:17Z</dcterms:modified>
</cp:coreProperties>
</file>